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rchivos\grupo\indicadoreseconomicos\Ind.Econ\Ind.Econ\COMERCIO\Series a publicar\"/>
    </mc:Choice>
  </mc:AlternateContent>
  <bookViews>
    <workbookView xWindow="-120" yWindow="-120" windowWidth="20730" windowHeight="11040" activeTab="1"/>
  </bookViews>
  <sheets>
    <sheet name="EXPO Productos" sheetId="1" r:id="rId1"/>
    <sheet name="Gráfico Exportaciones Tuc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gSJEG1Xiaik4Hc4KKX46YAMgZGLg=="/>
    </ext>
  </extLst>
</workbook>
</file>

<file path=xl/calcChain.xml><?xml version="1.0" encoding="utf-8"?>
<calcChain xmlns="http://schemas.openxmlformats.org/spreadsheetml/2006/main">
  <c r="V5" i="1" l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<sst xmlns="http://schemas.openxmlformats.org/spreadsheetml/2006/main" count="270" uniqueCount="269">
  <si>
    <t>Exportaciones de Tucumán por producto en dólares corrientes</t>
  </si>
  <si>
    <t>Producto</t>
  </si>
  <si>
    <t>2020*</t>
  </si>
  <si>
    <t>TOTAL</t>
  </si>
  <si>
    <t>Cítricos</t>
  </si>
  <si>
    <t>Aceites esenciales y reisnoides (perfume, cosmética, tocador)</t>
  </si>
  <si>
    <t>Jugos de frutas y hortalizas</t>
  </si>
  <si>
    <t>Partes y piezas de vehículos y tractores</t>
  </si>
  <si>
    <t>Resto de residuos alimenticios y preparados para animales</t>
  </si>
  <si>
    <t>Maíz</t>
  </si>
  <si>
    <t>Subproductos oleaginosos de soja</t>
  </si>
  <si>
    <t xml:space="preserve">Resto de frutas frescas </t>
  </si>
  <si>
    <t xml:space="preserve">Resto de azúcar  y artículos de confitería </t>
  </si>
  <si>
    <t>Trigo</t>
  </si>
  <si>
    <t>Soja</t>
  </si>
  <si>
    <t>Artículos de confitería sin cacao</t>
  </si>
  <si>
    <t>Legumbres</t>
  </si>
  <si>
    <t>Tabaco sin elaborar en hojas</t>
  </si>
  <si>
    <t>Frutas secas o procesadas</t>
  </si>
  <si>
    <t>Azúcar de caña en bruto</t>
  </si>
  <si>
    <t>Motores de explosión o de combustión interna, de émbolos y sus partes.</t>
  </si>
  <si>
    <t>Resto de preparados de legumbres,hortalizas y frutas</t>
  </si>
  <si>
    <t>Máquinas y aparatos eléctricos y objetos destinado al uso electrónico y sus partes</t>
  </si>
  <si>
    <t>Papel,cartón y sus manufacturas</t>
  </si>
  <si>
    <t>Hilados y tejidos de algodón</t>
  </si>
  <si>
    <t>Miel</t>
  </si>
  <si>
    <t>Resto de los productos de molinería y de las preparaciones a base de cereales,harina,almidón,fécula o leche;productos de pastelería</t>
  </si>
  <si>
    <t>Herramientas y cuchillería de metal</t>
  </si>
  <si>
    <t>Resto de los productos diversos de las industrias químicas</t>
  </si>
  <si>
    <t>Harina de trigo</t>
  </si>
  <si>
    <t xml:space="preserve">Pastas alimenticias;productos de panadería y mezclas y pastas para la preparación de productos de panadería </t>
  </si>
  <si>
    <t>Resto de MOA</t>
  </si>
  <si>
    <t>Armas, municiones y sus partes</t>
  </si>
  <si>
    <t>Bombas, motobombas, turbobombas y sus partes</t>
  </si>
  <si>
    <t>Resto de máquinas,aparatos y artículos mecánicos</t>
  </si>
  <si>
    <t>Calzado y sus componentes</t>
  </si>
  <si>
    <t>Productos químicos orgánicos</t>
  </si>
  <si>
    <t>Manufacturas de piedra y amianto</t>
  </si>
  <si>
    <t>Materias plásticas y artificiales</t>
  </si>
  <si>
    <t>Sorgo granífero</t>
  </si>
  <si>
    <t>Resto semillas y frutos oleaginosos</t>
  </si>
  <si>
    <t>Resto de productos primarios</t>
  </si>
  <si>
    <t>Otras máquinas y aparatos mecánicos, piezas y accesorios</t>
  </si>
  <si>
    <t xml:space="preserve">Resto de hortalizas y legumbres sin elaborar </t>
  </si>
  <si>
    <t>Vidrio y sus manufacturas</t>
  </si>
  <si>
    <t>Cauchos y sus manufacturas</t>
  </si>
  <si>
    <t>Textiles sintéticos o artificiales continuos</t>
  </si>
  <si>
    <t>Otros artículos de tejidos confeccionados</t>
  </si>
  <si>
    <t>Especias</t>
  </si>
  <si>
    <t>Resto de grasas y aceites</t>
  </si>
  <si>
    <t>Jabones, productos orgánicos tensoactivos, ceras, ceras para odontología, etc.</t>
  </si>
  <si>
    <t>Resto de arrabio,fundición,hierro o acero</t>
  </si>
  <si>
    <t>Resto de MOI</t>
  </si>
  <si>
    <t>Vino de uva</t>
  </si>
  <si>
    <t>Carnes frescas refrigeradas o congeladas excluido las bovinas,ovinas,caprinas,porcinas.aves,liebres y conejos</t>
  </si>
  <si>
    <t>Preparaciones de cacao</t>
  </si>
  <si>
    <t>Resto de vehículos automóviles,tractores,ciclos y otros vehículos terrestres y sus partes</t>
  </si>
  <si>
    <t>Artículos de grifería y similares, y sus partes</t>
  </si>
  <si>
    <t>Vehículos automóviles terrestres</t>
  </si>
  <si>
    <t>Resto de bebidas,líquidos alcohólicos y vinagre excluido el vino de uva</t>
  </si>
  <si>
    <t>Alfombras, tapices, terciopelo, felpas, etc.</t>
  </si>
  <si>
    <t>Tubos y caños de fundición,hierro o acero</t>
  </si>
  <si>
    <t>Avena</t>
  </si>
  <si>
    <t>Cobre</t>
  </si>
  <si>
    <t>Instrumentos de música, partes y accesorios</t>
  </si>
  <si>
    <t>Manufacturas diversas de metales comunes</t>
  </si>
  <si>
    <t>Productos editoriales de la prensa o de otras industrias gráficas; textos manuscritos o mecanografiados y planos</t>
  </si>
  <si>
    <t>Estufas, cocinas, etc.de fundición,hierro o acero</t>
  </si>
  <si>
    <t>Abonos y fertilizantes distintos de los primarios</t>
  </si>
  <si>
    <t>Aceite de algodón</t>
  </si>
  <si>
    <t>Aceite de girasol</t>
  </si>
  <si>
    <t>Aceite de lino</t>
  </si>
  <si>
    <t>Aceite de maíz</t>
  </si>
  <si>
    <t>Aceite de maní</t>
  </si>
  <si>
    <t>Aceite de oliva</t>
  </si>
  <si>
    <t>Aceite de soja</t>
  </si>
  <si>
    <t>Aceite de tung</t>
  </si>
  <si>
    <t>Aceites</t>
  </si>
  <si>
    <t>Aceitunas</t>
  </si>
  <si>
    <t>Aceros especiales</t>
  </si>
  <si>
    <t>Afrecho, afrechillo, pellets (trigo,maíz, sorgo y mijo)</t>
  </si>
  <si>
    <t>Ajos</t>
  </si>
  <si>
    <t>-</t>
  </si>
  <si>
    <t>Alpiste</t>
  </si>
  <si>
    <t>Aluminio</t>
  </si>
  <si>
    <t>Animales vivos</t>
  </si>
  <si>
    <t>Aparatos y dispositivos para calentado y cocción de material, y sus partes</t>
  </si>
  <si>
    <t>Arrabio fundición hierro y acero</t>
  </si>
  <si>
    <t>Arroz</t>
  </si>
  <si>
    <t>Azúcar ,cacao y artículos de confitería</t>
  </si>
  <si>
    <t>Barras de fundición,hierro o acero</t>
  </si>
  <si>
    <t>Bebidas, líquidos alcohólicos y vinagre</t>
  </si>
  <si>
    <t>Biodiesel</t>
  </si>
  <si>
    <t>Cacao en grano y residuos</t>
  </si>
  <si>
    <t>Cacao y sus preparados</t>
  </si>
  <si>
    <t>Café</t>
  </si>
  <si>
    <t>Café, té, yerba mate y especias</t>
  </si>
  <si>
    <t>Carburantes</t>
  </si>
  <si>
    <t>Carne bovina</t>
  </si>
  <si>
    <t>Carne de Ave</t>
  </si>
  <si>
    <t>Carne de liebre o conejo</t>
  </si>
  <si>
    <t>Carne ovina o caprina</t>
  </si>
  <si>
    <t>Carne porcina</t>
  </si>
  <si>
    <t>Carnes</t>
  </si>
  <si>
    <t>Carnes frescas, refrigeradas o congeladas</t>
  </si>
  <si>
    <t>Caseína,albúminas,gelatinas y sus derivados</t>
  </si>
  <si>
    <t>Cebada</t>
  </si>
  <si>
    <t>Cebollas</t>
  </si>
  <si>
    <t>Centeno</t>
  </si>
  <si>
    <t>Cereales</t>
  </si>
  <si>
    <t>Chapas y planchas de fundición,hierro o acero</t>
  </si>
  <si>
    <t>Conservas de mariscos</t>
  </si>
  <si>
    <t>Conservas y preparados de carnes</t>
  </si>
  <si>
    <t>Duraznos conservados</t>
  </si>
  <si>
    <t>Energía eléctrica</t>
  </si>
  <si>
    <t>Estructuras, hangares, etc.de hiero o acero</t>
  </si>
  <si>
    <t>Extracto de quebracho</t>
  </si>
  <si>
    <t>Extractos curtientes y tintóreos y materias albuminoideas;productos a base de almidón o féculas modificadas,colas enzimas</t>
  </si>
  <si>
    <t>Extractos curtientes y tintóreos, pinturas y tintas</t>
  </si>
  <si>
    <t>Fibras de algodón</t>
  </si>
  <si>
    <t>Filetes de pescado</t>
  </si>
  <si>
    <t>Filetes de pescado y demás carnes de pescado</t>
  </si>
  <si>
    <t>Frutas de carozo</t>
  </si>
  <si>
    <t>Frutas frescas</t>
  </si>
  <si>
    <t>Gas de petróleo</t>
  </si>
  <si>
    <t>Gas de petróleo y otros hidrocarburos gaseosos</t>
  </si>
  <si>
    <t>Gasolinas</t>
  </si>
  <si>
    <t>Géneros de punto</t>
  </si>
  <si>
    <t>Girasol</t>
  </si>
  <si>
    <t>Grasas y aceites</t>
  </si>
  <si>
    <t>Grasas y aceites lubricantes</t>
  </si>
  <si>
    <t>Grasas y sebos</t>
  </si>
  <si>
    <t>Guatas y filtros, cordelería, tejidos especiales</t>
  </si>
  <si>
    <t>Harina de malta</t>
  </si>
  <si>
    <t>Hidrocarburos gaseosos excluido el gas de petróleo</t>
  </si>
  <si>
    <t>Hígados,huevas y lechas de pescados y mariscos sin elaborar</t>
  </si>
  <si>
    <t>Hilados y tejidos de lanas y pelos</t>
  </si>
  <si>
    <t>Hortalizas y legumbres sin elaborar</t>
  </si>
  <si>
    <t>Instrumentos y aparatos de óptica, cine, fotografía y medicoquirúrgico y sus partes</t>
  </si>
  <si>
    <t>Juguetes, juegos, artículos de recreo y deportes y sus partes</t>
  </si>
  <si>
    <t>Lanas elaboradas</t>
  </si>
  <si>
    <t>Lanas sucias</t>
  </si>
  <si>
    <t>Leches preparadas</t>
  </si>
  <si>
    <t>Lino</t>
  </si>
  <si>
    <t>Maní</t>
  </si>
  <si>
    <t>Manteca</t>
  </si>
  <si>
    <t>Manufacturas de cuero, marroquinería, etc.</t>
  </si>
  <si>
    <t>Manufacturas de piedra, yeso, etc, productos cerámicos, vidrio y sus manufacturas.</t>
  </si>
  <si>
    <t>Manzanas</t>
  </si>
  <si>
    <t>Máquinas , aparatos y artículos mecánicos.</t>
  </si>
  <si>
    <t>Máquinas automáticas para el procesamiento de datos</t>
  </si>
  <si>
    <t>Máquinas de calcular, registradoras, de franqueo, de expedir boletos, de contabilidad, etc.</t>
  </si>
  <si>
    <t>Máquinas para el trabajo de los metales, carburos metálicos y sus partes</t>
  </si>
  <si>
    <t>Máquinas y aparatos n.c.o.p. para la preparación o fabricación de alimentos, bebidas y sus partes</t>
  </si>
  <si>
    <t>Máquinas y aparatos para la elevación, carga y descarga</t>
  </si>
  <si>
    <t>Máquinas y aparatos para limpiar botellas, llenar y cerrar cápsulas y sus partes</t>
  </si>
  <si>
    <t>Máquinas y aparatos, material eléctrico</t>
  </si>
  <si>
    <t>Mariscos</t>
  </si>
  <si>
    <t>Material de transporte terrestre</t>
  </si>
  <si>
    <t>Material, máquinas y aparatos para la producción de frío y sus partes</t>
  </si>
  <si>
    <t>Metales comunes y sus manufacturas</t>
  </si>
  <si>
    <t>Mijo</t>
  </si>
  <si>
    <t>Mineral de cobre y sus concentrados</t>
  </si>
  <si>
    <t>Mineral de plata y sus concentrados</t>
  </si>
  <si>
    <t>Minerales de los metales preciosos y sus concentrados</t>
  </si>
  <si>
    <t>Minerales metalíferos,escorias y cenizas</t>
  </si>
  <si>
    <t>Monedas</t>
  </si>
  <si>
    <t>Muebles, mobiliarios médicos y quirúrgico, construcciones prefabricadas, etc.</t>
  </si>
  <si>
    <t>Naftas</t>
  </si>
  <si>
    <t>Otras MOI</t>
  </si>
  <si>
    <t>Otros aceites</t>
  </si>
  <si>
    <t>Otros cereales</t>
  </si>
  <si>
    <t>Otros extractos curtientes y tintóreos excluido extracto de quebracho y resto de materias albuminoideas entre otros del cap.35</t>
  </si>
  <si>
    <t>Otros metales comunes</t>
  </si>
  <si>
    <t>Otros productos de origen animal</t>
  </si>
  <si>
    <t>Otros subproductos oleaginosos</t>
  </si>
  <si>
    <t>Papel,cartón, imprenta y publicaciones</t>
  </si>
  <si>
    <t>Pasta para papel</t>
  </si>
  <si>
    <t>Peras</t>
  </si>
  <si>
    <t>Perfiles estructurales de fundición,hierro o acero</t>
  </si>
  <si>
    <t>Pescado conservado</t>
  </si>
  <si>
    <t>Pescados</t>
  </si>
  <si>
    <t>Pescados y mariscos elaborados</t>
  </si>
  <si>
    <t>Pescados y mariscos sin elaborar</t>
  </si>
  <si>
    <t>Petróleo crudo</t>
  </si>
  <si>
    <t>Piedras y metales preciosos</t>
  </si>
  <si>
    <t>Piedras, metales preciosos y sus manufacturas, monedas</t>
  </si>
  <si>
    <t>Pieles y cueros</t>
  </si>
  <si>
    <t>Pieles y cueros en bruto</t>
  </si>
  <si>
    <t>Pieles y cueros preparados</t>
  </si>
  <si>
    <t>Piezas y accesorios para máquina de escribir, calcular, estadística y otras máquinas de oficina</t>
  </si>
  <si>
    <t>Plomo</t>
  </si>
  <si>
    <t>Pólvora y explosivos</t>
  </si>
  <si>
    <t>Prendas de vestir y accesorios de tejidos</t>
  </si>
  <si>
    <t>Preparaciones a base de cereales,harina,fécula o leche,productos de pastelería</t>
  </si>
  <si>
    <t>Preparaciones para la alimentación infantil</t>
  </si>
  <si>
    <t>Preparados de legumbres, hortalizas y frutas</t>
  </si>
  <si>
    <t>Productos cerámicos</t>
  </si>
  <si>
    <t>Productos de molinería y preparaciones a base de cereales,harina,fécula o leche,productos de pastelería</t>
  </si>
  <si>
    <t>Productos diversos de las industrias químicas</t>
  </si>
  <si>
    <t>Productos farmacéuticos</t>
  </si>
  <si>
    <t>Productos fotográficos y cinematográficos</t>
  </si>
  <si>
    <t>Productos lácteos</t>
  </si>
  <si>
    <t>Productos químicos inorgánicos</t>
  </si>
  <si>
    <t>Productos químicos y conexos</t>
  </si>
  <si>
    <t>Puré, pastas de frutas, etc</t>
  </si>
  <si>
    <t>Quesos</t>
  </si>
  <si>
    <t>Relojería y sus partes</t>
  </si>
  <si>
    <t>Residuos y desperdicios de la industria alimenticia</t>
  </si>
  <si>
    <t>Resto de carburantes</t>
  </si>
  <si>
    <t>Resto de carnes</t>
  </si>
  <si>
    <t>Resto de carnes de pescado excluido filetes</t>
  </si>
  <si>
    <t>Resto de cereales</t>
  </si>
  <si>
    <t>Resto de combustibles</t>
  </si>
  <si>
    <t>Resto de minerales de los metales preciosos y sus concentrados</t>
  </si>
  <si>
    <t>Resto de minerales metalíferos,escorias y cenizas exc.cobre y metales preciosos</t>
  </si>
  <si>
    <t>Resto de pescados y mariscos elaborados</t>
  </si>
  <si>
    <t>Resto de productos lácteos</t>
  </si>
  <si>
    <t>Resto de tabaco sin elaborar</t>
  </si>
  <si>
    <t>Resto de textiles y confecciones</t>
  </si>
  <si>
    <t>Semillas y frutos oleaginosos</t>
  </si>
  <si>
    <t>Subproductos oleaginosos</t>
  </si>
  <si>
    <t>Subproductos oleaginosos de algodón</t>
  </si>
  <si>
    <t>Subproductos oleaginosos de girasol</t>
  </si>
  <si>
    <t>Subproductos oleaginosos de lino</t>
  </si>
  <si>
    <t>Subproductos oleaginosos de maní</t>
  </si>
  <si>
    <t>Tabaco sin elaborar</t>
  </si>
  <si>
    <t>Té</t>
  </si>
  <si>
    <t>Textiles sintéticos o artificiales discontinuos</t>
  </si>
  <si>
    <t>Textiles y confecciones</t>
  </si>
  <si>
    <t>Tractores</t>
  </si>
  <si>
    <t>Uvas de mesa</t>
  </si>
  <si>
    <t>Vahículos de navegación marítima y fluvial</t>
  </si>
  <si>
    <t>Vehículos automóviles, tractores, ciclos otros vehículos terrestres y sus partes</t>
  </si>
  <si>
    <t>Vehículos de navegación aérea, aeronaves, vehículos espaciales y sus partes</t>
  </si>
  <si>
    <t>Vehículos de navegación aérea, marítima y fluvial</t>
  </si>
  <si>
    <t>Vehículos y materiales para vías férreas y sus partes</t>
  </si>
  <si>
    <t>Yerba mate</t>
  </si>
  <si>
    <t>Los valores consignados para las exportaciones se refieren a valor FOB (libre a bordo) en dólares corrientes, en el puerto o lugar de embarque de las mercaderías. Es decir que el precio de la transacción incluye también los gastos internos incurridos hasta trasladar las mercaderías al lugar o puerto de embarque.</t>
  </si>
  <si>
    <t>Enero - 2022</t>
  </si>
  <si>
    <t>Febrero - 2022</t>
  </si>
  <si>
    <t>Marzo - 2022</t>
  </si>
  <si>
    <t>2021*</t>
  </si>
  <si>
    <t>Abril - 2022</t>
  </si>
  <si>
    <t>Mayo - 2022</t>
  </si>
  <si>
    <t>Junio - 2022</t>
  </si>
  <si>
    <t>Julio - 2022</t>
  </si>
  <si>
    <t>Agosto - 2022</t>
  </si>
  <si>
    <t>Septiembre - 2022</t>
  </si>
  <si>
    <t>Octubre - 2022</t>
  </si>
  <si>
    <t>Noviembre - 2022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</si>
  <si>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> INDEC. Dirección Nacional de Estadísticas del Sector Externo.</t>
    </r>
  </si>
  <si>
    <r>
      <rPr>
        <b/>
        <sz val="10"/>
        <color theme="1"/>
        <rFont val="Calibri"/>
        <family val="2"/>
        <scheme val="minor"/>
      </rPr>
      <t xml:space="preserve">Nota: </t>
    </r>
    <r>
      <rPr>
        <sz val="10"/>
        <color theme="1"/>
        <rFont val="Calibri"/>
        <family val="2"/>
        <scheme val="minor"/>
      </rPr>
      <t xml:space="preserve">(*) Datos sujetos a posibles modificaciones. </t>
    </r>
  </si>
  <si>
    <t>Diciembre - 2022</t>
  </si>
  <si>
    <t>Enero - 2023</t>
  </si>
  <si>
    <t>Febrero - 2023</t>
  </si>
  <si>
    <t>Marzo - 2023</t>
  </si>
  <si>
    <t>Abril - 2023</t>
  </si>
  <si>
    <t>Mayo - 2023</t>
  </si>
  <si>
    <t>Junio - 2023</t>
  </si>
  <si>
    <t>Julio - 2023</t>
  </si>
  <si>
    <t>Agosto - 2023</t>
  </si>
  <si>
    <t>Septiembre - 2023</t>
  </si>
  <si>
    <t>Octubre - 2023</t>
  </si>
  <si>
    <t>Noviembre - 2023</t>
  </si>
  <si>
    <t>Diciembre - 2023</t>
  </si>
  <si>
    <t>Enero - 2024</t>
  </si>
  <si>
    <t>Febrero - 2024</t>
  </si>
  <si>
    <t>Período 1997 -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</si>
</sst>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_-;\-* #,##0.00_-;_-* &quot;-&quot;??_-;_-@"/>
    <numFmt numFmtId="165" formatCode="_ &quot;$&quot;\ * #,##0.00_ ;_ &quot;$&quot;\ * \-#,##0.00_ ;_ &quot;$&quot;\ * &quot;-&quot;??_ ;_ @_ "/>
  </numFmts>
  <fonts count="11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6" fillId="2" borderId="4" xfId="0" applyFont="1" applyFill="1" applyBorder="1" applyAlignment="1">
      <alignment vertical="center"/>
    </xf>
    <xf numFmtId="0" fontId="2" fillId="2" borderId="4" xfId="0" applyFont="1" applyFill="1" applyBorder="1"/>
    <xf numFmtId="0" fontId="8" fillId="2" borderId="6" xfId="0" applyFont="1" applyFill="1" applyBorder="1" applyAlignment="1">
      <alignment horizontal="center" vertical="center"/>
    </xf>
    <xf numFmtId="17" fontId="8" fillId="2" borderId="6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/>
    </xf>
    <xf numFmtId="0" fontId="9" fillId="2" borderId="4" xfId="0" applyFont="1" applyFill="1" applyBorder="1"/>
    <xf numFmtId="0" fontId="6" fillId="2" borderId="5" xfId="0" applyFont="1" applyFill="1" applyBorder="1"/>
    <xf numFmtId="0" fontId="6" fillId="2" borderId="4" xfId="0" applyFont="1" applyFill="1" applyBorder="1"/>
    <xf numFmtId="165" fontId="6" fillId="2" borderId="4" xfId="0" applyNumberFormat="1" applyFont="1" applyFill="1" applyBorder="1"/>
    <xf numFmtId="0" fontId="2" fillId="2" borderId="0" xfId="0" applyFont="1" applyFill="1"/>
    <xf numFmtId="2" fontId="6" fillId="2" borderId="4" xfId="0" applyNumberFormat="1" applyFont="1" applyFill="1" applyBorder="1"/>
    <xf numFmtId="0" fontId="9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164" fontId="9" fillId="2" borderId="4" xfId="0" applyNumberFormat="1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2" fontId="6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164" fontId="4" fillId="2" borderId="4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/>
    </xf>
    <xf numFmtId="0" fontId="2" fillId="2" borderId="5" xfId="0" applyFont="1" applyFill="1" applyBorder="1"/>
    <xf numFmtId="164" fontId="4" fillId="2" borderId="4" xfId="0" applyNumberFormat="1" applyFont="1" applyFill="1" applyBorder="1" applyAlignment="1"/>
    <xf numFmtId="164" fontId="9" fillId="2" borderId="4" xfId="0" applyNumberFormat="1" applyFont="1" applyFill="1" applyBorder="1" applyAlignment="1"/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/>
    <xf numFmtId="0" fontId="7" fillId="2" borderId="3" xfId="0" applyFont="1" applyFill="1" applyBorder="1"/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/>
    <xf numFmtId="164" fontId="7" fillId="2" borderId="4" xfId="0" applyNumberFormat="1" applyFont="1" applyFill="1" applyBorder="1" applyAlignment="1">
      <alignment horizontal="center"/>
    </xf>
    <xf numFmtId="164" fontId="10" fillId="2" borderId="4" xfId="0" applyNumberFormat="1" applyFont="1" applyFill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43" fontId="2" fillId="2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Arial"/>
              </a:defRPr>
            </a:pPr>
            <a:r>
              <a:rPr lang="es-AR" sz="1800" b="1" i="0">
                <a:solidFill>
                  <a:srgbClr val="000000"/>
                </a:solidFill>
                <a:latin typeface="Arial"/>
              </a:rPr>
              <a:t>Exportaciones de Tucumán en dólares corrientes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9283868000398078"/>
          <c:y val="0.12013350949673018"/>
          <c:w val="0.63080575272533612"/>
          <c:h val="0.53798272045942608"/>
        </c:manualLayout>
      </c:layout>
      <c:lineChart>
        <c:grouping val="standard"/>
        <c:varyColors val="0"/>
        <c:ser>
          <c:idx val="0"/>
          <c:order val="0"/>
          <c:spPr>
            <a:ln w="19050" cmpd="sng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('EXPO Productos'!$B$4:$Z$4,'EXPO Productos'!$AL$4,'EXPO Productos'!$AX$4)</c:f>
              <c:strCache>
                <c:ptCount val="2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2020*</c:v>
                </c:pt>
                <c:pt idx="24">
                  <c:v>2021*</c:v>
                </c:pt>
                <c:pt idx="25">
                  <c:v>Diciembre - 2022</c:v>
                </c:pt>
                <c:pt idx="26">
                  <c:v>Diciembre - 2023</c:v>
                </c:pt>
              </c:strCache>
            </c:strRef>
          </c:cat>
          <c:val>
            <c:numRef>
              <c:f>('EXPO Productos'!$B$5:$Z$5,'EXPO Productos'!$AL$5,'EXPO Productos'!$AX$5)</c:f>
              <c:numCache>
                <c:formatCode>_-* #,##0.00_-;\-* #,##0.00_-;_-* "-"??_-;_-@</c:formatCode>
                <c:ptCount val="27"/>
                <c:pt idx="0">
                  <c:v>416472405</c:v>
                </c:pt>
                <c:pt idx="1">
                  <c:v>383301778</c:v>
                </c:pt>
                <c:pt idx="2">
                  <c:v>334449676</c:v>
                </c:pt>
                <c:pt idx="3">
                  <c:v>407763994</c:v>
                </c:pt>
                <c:pt idx="4">
                  <c:v>417973623</c:v>
                </c:pt>
                <c:pt idx="5">
                  <c:v>417041439</c:v>
                </c:pt>
                <c:pt idx="6">
                  <c:v>387735203</c:v>
                </c:pt>
                <c:pt idx="7">
                  <c:v>438205233</c:v>
                </c:pt>
                <c:pt idx="8">
                  <c:v>560885534</c:v>
                </c:pt>
                <c:pt idx="9">
                  <c:v>652756143</c:v>
                </c:pt>
                <c:pt idx="10">
                  <c:v>756934759</c:v>
                </c:pt>
                <c:pt idx="11">
                  <c:v>1025256101</c:v>
                </c:pt>
                <c:pt idx="12">
                  <c:v>781344409</c:v>
                </c:pt>
                <c:pt idx="13">
                  <c:v>913717611</c:v>
                </c:pt>
                <c:pt idx="14">
                  <c:v>1015727268</c:v>
                </c:pt>
                <c:pt idx="15">
                  <c:v>876451301</c:v>
                </c:pt>
                <c:pt idx="16">
                  <c:v>918524029</c:v>
                </c:pt>
                <c:pt idx="17">
                  <c:v>692611353.87645161</c:v>
                </c:pt>
                <c:pt idx="18">
                  <c:v>816439111</c:v>
                </c:pt>
                <c:pt idx="19">
                  <c:v>1189644402</c:v>
                </c:pt>
                <c:pt idx="20">
                  <c:v>1036531884</c:v>
                </c:pt>
                <c:pt idx="21">
                  <c:v>1116855781.75</c:v>
                </c:pt>
                <c:pt idx="22">
                  <c:v>951895894.75</c:v>
                </c:pt>
                <c:pt idx="23">
                  <c:v>773750204.54999995</c:v>
                </c:pt>
                <c:pt idx="24">
                  <c:v>940562879.48000014</c:v>
                </c:pt>
                <c:pt idx="25">
                  <c:v>953480675.8299998</c:v>
                </c:pt>
                <c:pt idx="26">
                  <c:v>773189940.21999991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91-42BA-A7BF-274755C52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1898696"/>
        <c:axId val="221899480"/>
      </c:lineChart>
      <c:catAx>
        <c:axId val="221898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200" b="0" i="0">
                    <a:solidFill>
                      <a:srgbClr val="000000"/>
                    </a:solidFill>
                    <a:latin typeface="Arial"/>
                  </a:defRPr>
                </a:pPr>
                <a:r>
                  <a:rPr lang="es-AR" sz="1200" b="0" i="0">
                    <a:solidFill>
                      <a:srgbClr val="000000"/>
                    </a:solidFill>
                    <a:latin typeface="Arial"/>
                  </a:rPr>
                  <a:t>Fuente: INDEC. Dirección Nacional de Estadísticas del Sector Externo.</a:t>
                </a:r>
              </a:p>
            </c:rich>
          </c:tx>
          <c:layout>
            <c:manualLayout>
              <c:xMode val="edge"/>
              <c:yMode val="edge"/>
              <c:x val="2.0792787894004561E-2"/>
              <c:y val="0.9513055535242297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200" b="0" i="0">
                <a:solidFill>
                  <a:srgbClr val="000000"/>
                </a:solidFill>
                <a:latin typeface="Arial"/>
              </a:defRPr>
            </a:pPr>
            <a:endParaRPr lang="es-AR"/>
          </a:p>
        </c:txPr>
        <c:crossAx val="221899480"/>
        <c:crosses val="autoZero"/>
        <c:auto val="0"/>
        <c:lblAlgn val="ctr"/>
        <c:lblOffset val="100"/>
        <c:noMultiLvlLbl val="1"/>
      </c:catAx>
      <c:valAx>
        <c:axId val="221899480"/>
        <c:scaling>
          <c:orientation val="minMax"/>
          <c:max val="1200000000"/>
        </c:scaling>
        <c:delete val="0"/>
        <c:axPos val="l"/>
        <c:title>
          <c:tx>
            <c:rich>
              <a:bodyPr/>
              <a:lstStyle/>
              <a:p>
                <a:pPr lvl="0">
                  <a:defRPr sz="1200" b="0" i="0">
                    <a:solidFill>
                      <a:srgbClr val="000000"/>
                    </a:solidFill>
                    <a:latin typeface="Arial"/>
                  </a:defRPr>
                </a:pPr>
                <a:r>
                  <a:rPr lang="es-AR" sz="1200" b="0" i="0">
                    <a:solidFill>
                      <a:srgbClr val="000000"/>
                    </a:solidFill>
                    <a:latin typeface="Arial"/>
                  </a:rPr>
                  <a:t>dólares corrientes</a:t>
                </a:r>
              </a:p>
            </c:rich>
          </c:tx>
          <c:layout>
            <c:manualLayout>
              <c:xMode val="edge"/>
              <c:yMode val="edge"/>
              <c:x val="1.6232304291524363E-2"/>
              <c:y val="0.33149883853382078"/>
            </c:manualLayout>
          </c:layout>
          <c:overlay val="0"/>
        </c:title>
        <c:numFmt formatCode="_-* #,##0.00_-;\-* #,##0.00_-;_-* &quot;-&quot;??_-;_-@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200" b="0" i="0">
                <a:solidFill>
                  <a:srgbClr val="000000"/>
                </a:solidFill>
                <a:latin typeface="Arial"/>
              </a:defRPr>
            </a:pPr>
            <a:endParaRPr lang="es-AR"/>
          </a:p>
        </c:txPr>
        <c:crossAx val="221898696"/>
        <c:crosses val="autoZero"/>
        <c:crossBetween val="between"/>
      </c:valAx>
      <c:spPr>
        <a:solidFill>
          <a:schemeClr val="lt1"/>
        </a:solidFill>
      </c:spPr>
    </c:plotArea>
    <c:plotVisOnly val="1"/>
    <c:dispBlanksAs val="zero"/>
    <c:showDLblsOverMax val="1"/>
  </c:chart>
  <c:spPr>
    <a:solidFill>
      <a:schemeClr val="lt1"/>
    </a:solidFill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4725" cy="6070879"/>
    <xdr:graphicFrame macro="">
      <xdr:nvGraphicFramePr>
        <xdr:cNvPr id="704020106" name="Chart 1">
          <a:extLst>
            <a:ext uri="{FF2B5EF4-FFF2-40B4-BE49-F238E27FC236}">
              <a16:creationId xmlns:a16="http://schemas.microsoft.com/office/drawing/2014/main" id="{00000000-0008-0000-0100-00008A7EF6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001"/>
  <sheetViews>
    <sheetView topLeftCell="A233" zoomScaleNormal="100" workbookViewId="0">
      <selection activeCell="BC7" sqref="BC7"/>
    </sheetView>
  </sheetViews>
  <sheetFormatPr baseColWidth="10" defaultColWidth="12.625" defaultRowHeight="15" customHeight="1" x14ac:dyDescent="0.25"/>
  <cols>
    <col min="1" max="1" width="87.25" style="10" customWidth="1"/>
    <col min="2" max="2" width="21.875" style="10" customWidth="1"/>
    <col min="3" max="3" width="19.5" style="10" customWidth="1"/>
    <col min="4" max="4" width="17.875" style="10" customWidth="1"/>
    <col min="5" max="5" width="18.5" style="10" customWidth="1"/>
    <col min="6" max="6" width="18.875" style="10" customWidth="1"/>
    <col min="7" max="7" width="19.5" style="10" customWidth="1"/>
    <col min="8" max="8" width="20.125" style="10" customWidth="1"/>
    <col min="9" max="9" width="20.375" style="10" customWidth="1"/>
    <col min="10" max="10" width="19" style="10" customWidth="1"/>
    <col min="11" max="12" width="19.25" style="10" customWidth="1"/>
    <col min="13" max="13" width="20.625" style="10" customWidth="1"/>
    <col min="14" max="14" width="19.75" style="10" customWidth="1"/>
    <col min="15" max="15" width="20.625" style="10" customWidth="1"/>
    <col min="16" max="16" width="23.25" style="10" customWidth="1"/>
    <col min="17" max="17" width="23.5" style="10" customWidth="1"/>
    <col min="18" max="18" width="22.25" style="10" customWidth="1"/>
    <col min="19" max="19" width="18.5" style="10" customWidth="1"/>
    <col min="20" max="22" width="21.875" style="10" customWidth="1"/>
    <col min="23" max="24" width="18" style="10" customWidth="1"/>
    <col min="25" max="25" width="17.75" style="10" customWidth="1"/>
    <col min="26" max="26" width="16.75" style="10" bestFit="1" customWidth="1"/>
    <col min="27" max="28" width="15.125" style="10" bestFit="1" customWidth="1"/>
    <col min="29" max="34" width="16.375" style="10" bestFit="1" customWidth="1"/>
    <col min="35" max="39" width="20.5" style="10" customWidth="1"/>
    <col min="40" max="44" width="20.5" style="2" customWidth="1"/>
    <col min="45" max="45" width="20.625" style="2" customWidth="1"/>
    <col min="46" max="52" width="20.25" style="2" customWidth="1"/>
    <col min="53" max="16384" width="12.625" style="2"/>
  </cols>
  <sheetData>
    <row r="1" spans="1:54" ht="21.75" customHeight="1" x14ac:dyDescent="0.2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30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54" ht="15" customHeight="1" x14ac:dyDescent="0.25">
      <c r="A2" s="31" t="s">
        <v>268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54" ht="15" customHeight="1" x14ac:dyDescent="0.25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54" s="5" customFormat="1" ht="24.75" customHeight="1" x14ac:dyDescent="0.2">
      <c r="A4" s="20" t="s">
        <v>1</v>
      </c>
      <c r="B4" s="20">
        <v>1997</v>
      </c>
      <c r="C4" s="20">
        <v>1998</v>
      </c>
      <c r="D4" s="20">
        <v>1999</v>
      </c>
      <c r="E4" s="20">
        <v>2000</v>
      </c>
      <c r="F4" s="20">
        <v>2001</v>
      </c>
      <c r="G4" s="20">
        <v>2002</v>
      </c>
      <c r="H4" s="20">
        <v>2003</v>
      </c>
      <c r="I4" s="20">
        <v>2004</v>
      </c>
      <c r="J4" s="20">
        <v>2005</v>
      </c>
      <c r="K4" s="20">
        <v>2006</v>
      </c>
      <c r="L4" s="20">
        <v>2007</v>
      </c>
      <c r="M4" s="20">
        <v>2008</v>
      </c>
      <c r="N4" s="20">
        <v>2009</v>
      </c>
      <c r="O4" s="20">
        <v>2010</v>
      </c>
      <c r="P4" s="20">
        <v>2011</v>
      </c>
      <c r="Q4" s="20">
        <v>2012</v>
      </c>
      <c r="R4" s="20">
        <v>2013</v>
      </c>
      <c r="S4" s="20">
        <v>2014</v>
      </c>
      <c r="T4" s="20">
        <v>2015</v>
      </c>
      <c r="U4" s="20">
        <v>2016</v>
      </c>
      <c r="V4" s="20">
        <v>2017</v>
      </c>
      <c r="W4" s="20">
        <v>2018</v>
      </c>
      <c r="X4" s="3">
        <v>2019</v>
      </c>
      <c r="Y4" s="3" t="s">
        <v>2</v>
      </c>
      <c r="Z4" s="4" t="s">
        <v>242</v>
      </c>
      <c r="AA4" s="4" t="s">
        <v>239</v>
      </c>
      <c r="AB4" s="4" t="s">
        <v>240</v>
      </c>
      <c r="AC4" s="4" t="s">
        <v>241</v>
      </c>
      <c r="AD4" s="4" t="s">
        <v>243</v>
      </c>
      <c r="AE4" s="4" t="s">
        <v>244</v>
      </c>
      <c r="AF4" s="4" t="s">
        <v>245</v>
      </c>
      <c r="AG4" s="4" t="s">
        <v>246</v>
      </c>
      <c r="AH4" s="4" t="s">
        <v>247</v>
      </c>
      <c r="AI4" s="4" t="s">
        <v>248</v>
      </c>
      <c r="AJ4" s="4" t="s">
        <v>249</v>
      </c>
      <c r="AK4" s="4" t="s">
        <v>250</v>
      </c>
      <c r="AL4" s="4" t="s">
        <v>253</v>
      </c>
      <c r="AM4" s="4" t="s">
        <v>254</v>
      </c>
      <c r="AN4" s="4" t="s">
        <v>255</v>
      </c>
      <c r="AO4" s="23" t="s">
        <v>256</v>
      </c>
      <c r="AP4" s="23" t="s">
        <v>257</v>
      </c>
      <c r="AQ4" s="23" t="s">
        <v>258</v>
      </c>
      <c r="AR4" s="23" t="s">
        <v>259</v>
      </c>
      <c r="AS4" s="23" t="s">
        <v>260</v>
      </c>
      <c r="AT4" s="23" t="s">
        <v>261</v>
      </c>
      <c r="AU4" s="23" t="s">
        <v>262</v>
      </c>
      <c r="AV4" s="23" t="s">
        <v>263</v>
      </c>
      <c r="AW4" s="23" t="s">
        <v>264</v>
      </c>
      <c r="AX4" s="23" t="s">
        <v>265</v>
      </c>
      <c r="AY4" s="23" t="s">
        <v>266</v>
      </c>
      <c r="AZ4" s="23" t="s">
        <v>267</v>
      </c>
    </row>
    <row r="5" spans="1:54" x14ac:dyDescent="0.25">
      <c r="A5" s="21" t="s">
        <v>3</v>
      </c>
      <c r="B5" s="22">
        <f t="shared" ref="B5:V5" si="0">+SUM(B6:B238)</f>
        <v>416472405</v>
      </c>
      <c r="C5" s="22">
        <f t="shared" si="0"/>
        <v>383301778</v>
      </c>
      <c r="D5" s="22">
        <f t="shared" si="0"/>
        <v>334449676</v>
      </c>
      <c r="E5" s="22">
        <f t="shared" si="0"/>
        <v>407763994</v>
      </c>
      <c r="F5" s="22">
        <f t="shared" si="0"/>
        <v>417973623</v>
      </c>
      <c r="G5" s="22">
        <f t="shared" si="0"/>
        <v>417041439</v>
      </c>
      <c r="H5" s="22">
        <f t="shared" si="0"/>
        <v>387735203</v>
      </c>
      <c r="I5" s="22">
        <f t="shared" si="0"/>
        <v>438205233</v>
      </c>
      <c r="J5" s="22">
        <f t="shared" si="0"/>
        <v>560885534</v>
      </c>
      <c r="K5" s="22">
        <f t="shared" si="0"/>
        <v>652756143</v>
      </c>
      <c r="L5" s="22">
        <f t="shared" si="0"/>
        <v>756934759</v>
      </c>
      <c r="M5" s="22">
        <f t="shared" si="0"/>
        <v>1025256101</v>
      </c>
      <c r="N5" s="22">
        <f t="shared" si="0"/>
        <v>781344409</v>
      </c>
      <c r="O5" s="22">
        <f t="shared" si="0"/>
        <v>913717611</v>
      </c>
      <c r="P5" s="22">
        <f t="shared" si="0"/>
        <v>1015727268</v>
      </c>
      <c r="Q5" s="22">
        <f t="shared" si="0"/>
        <v>876451301</v>
      </c>
      <c r="R5" s="22">
        <f t="shared" si="0"/>
        <v>918524029</v>
      </c>
      <c r="S5" s="22">
        <f t="shared" si="0"/>
        <v>692611353.87645161</v>
      </c>
      <c r="T5" s="22">
        <f t="shared" si="0"/>
        <v>816439111</v>
      </c>
      <c r="U5" s="22">
        <f t="shared" si="0"/>
        <v>1189644402</v>
      </c>
      <c r="V5" s="22">
        <f t="shared" si="0"/>
        <v>1036531884</v>
      </c>
      <c r="W5" s="22">
        <v>1116855781.75</v>
      </c>
      <c r="X5" s="22">
        <v>951895894.75</v>
      </c>
      <c r="Y5" s="22">
        <v>773750204.54999995</v>
      </c>
      <c r="Z5" s="22">
        <v>940562879.48000014</v>
      </c>
      <c r="AA5" s="22">
        <v>34261335.729999997</v>
      </c>
      <c r="AB5" s="22">
        <v>83568255.109999999</v>
      </c>
      <c r="AC5" s="22">
        <v>131854729.59999999</v>
      </c>
      <c r="AD5" s="22">
        <v>182470293.78</v>
      </c>
      <c r="AE5" s="22">
        <v>270199968.23000002</v>
      </c>
      <c r="AF5" s="22">
        <v>377824480.70999992</v>
      </c>
      <c r="AG5" s="22">
        <v>492953188.18999988</v>
      </c>
      <c r="AH5" s="22">
        <v>626468742.96000004</v>
      </c>
      <c r="AI5" s="22">
        <v>725827244.93000007</v>
      </c>
      <c r="AJ5" s="22">
        <v>827444354.42000008</v>
      </c>
      <c r="AK5" s="22">
        <v>900258087.61000013</v>
      </c>
      <c r="AL5" s="22">
        <v>953480675.8299998</v>
      </c>
      <c r="AM5" s="22">
        <v>25329028.600000001</v>
      </c>
      <c r="AN5" s="22">
        <v>70792901.430000022</v>
      </c>
      <c r="AO5" s="22">
        <v>114715128.79000001</v>
      </c>
      <c r="AP5" s="22">
        <v>153079386.13999999</v>
      </c>
      <c r="AQ5" s="22">
        <v>211738792.31</v>
      </c>
      <c r="AR5" s="22">
        <v>285188334.13</v>
      </c>
      <c r="AS5" s="22">
        <v>360304938.97000003</v>
      </c>
      <c r="AT5" s="22">
        <v>463180629.05000001</v>
      </c>
      <c r="AU5" s="26">
        <v>542235263.12</v>
      </c>
      <c r="AV5" s="26">
        <v>649510208.11000001</v>
      </c>
      <c r="AW5" s="26">
        <v>711570682.80000007</v>
      </c>
      <c r="AX5" s="26">
        <v>773189940.21999991</v>
      </c>
      <c r="AY5" s="26">
        <v>49814971.539999992</v>
      </c>
      <c r="AZ5" s="26">
        <v>110335856.95999999</v>
      </c>
      <c r="BA5" s="33"/>
      <c r="BB5" s="36"/>
    </row>
    <row r="6" spans="1:54" ht="15.75" customHeight="1" x14ac:dyDescent="0.25">
      <c r="A6" s="6" t="s">
        <v>4</v>
      </c>
      <c r="B6" s="14">
        <v>81663370</v>
      </c>
      <c r="C6" s="14">
        <v>71151439</v>
      </c>
      <c r="D6" s="14">
        <v>84627159</v>
      </c>
      <c r="E6" s="14">
        <v>87201932</v>
      </c>
      <c r="F6" s="14">
        <v>102740547</v>
      </c>
      <c r="G6" s="14">
        <v>79380240</v>
      </c>
      <c r="H6" s="14">
        <v>119044638</v>
      </c>
      <c r="I6" s="14">
        <v>120321795</v>
      </c>
      <c r="J6" s="14">
        <v>141133569</v>
      </c>
      <c r="K6" s="14">
        <v>114928532</v>
      </c>
      <c r="L6" s="14">
        <v>153852395</v>
      </c>
      <c r="M6" s="14">
        <v>340953584</v>
      </c>
      <c r="N6" s="14">
        <v>135687719</v>
      </c>
      <c r="O6" s="14">
        <v>183640759</v>
      </c>
      <c r="P6" s="14">
        <v>144266125</v>
      </c>
      <c r="Q6" s="14">
        <v>171529352</v>
      </c>
      <c r="R6" s="14">
        <v>193800796</v>
      </c>
      <c r="S6" s="14">
        <v>126738318.55829631</v>
      </c>
      <c r="T6" s="14">
        <v>140104453</v>
      </c>
      <c r="U6" s="14">
        <v>241227319</v>
      </c>
      <c r="V6" s="14">
        <v>208785369</v>
      </c>
      <c r="W6" s="14">
        <v>250087517.06999999</v>
      </c>
      <c r="X6" s="14">
        <v>165296954.94999999</v>
      </c>
      <c r="Y6" s="14">
        <v>166245872.34999999</v>
      </c>
      <c r="Z6" s="14">
        <v>156220042.81999999</v>
      </c>
      <c r="AA6" s="14">
        <v>103936.82</v>
      </c>
      <c r="AB6" s="14">
        <v>226843.42</v>
      </c>
      <c r="AC6" s="14">
        <v>703652.63</v>
      </c>
      <c r="AD6" s="14">
        <v>10698643.300000001</v>
      </c>
      <c r="AE6" s="14">
        <v>52709694.609999999</v>
      </c>
      <c r="AF6" s="14">
        <v>103308967.33</v>
      </c>
      <c r="AG6" s="14">
        <v>132749933.31999999</v>
      </c>
      <c r="AH6" s="14">
        <v>143738463.09</v>
      </c>
      <c r="AI6" s="14">
        <v>144138229.63</v>
      </c>
      <c r="AJ6" s="14">
        <v>144186854.88999999</v>
      </c>
      <c r="AK6" s="14">
        <v>144231872.09999999</v>
      </c>
      <c r="AL6" s="14">
        <v>144256524.86000001</v>
      </c>
      <c r="AM6" s="14">
        <v>35967.769999999997</v>
      </c>
      <c r="AN6" s="14">
        <v>81327.97</v>
      </c>
      <c r="AO6" s="14">
        <v>867232.71</v>
      </c>
      <c r="AP6" s="14">
        <v>5247253.6399999997</v>
      </c>
      <c r="AQ6" s="14">
        <v>32040699.780000001</v>
      </c>
      <c r="AR6" s="14">
        <v>64887760.849999987</v>
      </c>
      <c r="AS6" s="14">
        <v>90413481.450000003</v>
      </c>
      <c r="AT6" s="14">
        <v>109748971</v>
      </c>
      <c r="AU6" s="27">
        <v>110982259.86</v>
      </c>
      <c r="AV6" s="27">
        <v>111056884.87</v>
      </c>
      <c r="AW6" s="27">
        <v>111139255.66</v>
      </c>
      <c r="AX6" s="27">
        <v>111205952.27</v>
      </c>
      <c r="AY6" s="27">
        <v>133129.62</v>
      </c>
      <c r="AZ6" s="27">
        <v>342578.95</v>
      </c>
      <c r="BA6" s="34"/>
      <c r="BB6" s="36"/>
    </row>
    <row r="7" spans="1:54" ht="15.75" customHeight="1" x14ac:dyDescent="0.25">
      <c r="A7" s="6" t="s">
        <v>5</v>
      </c>
      <c r="B7" s="14">
        <v>40284259</v>
      </c>
      <c r="C7" s="14">
        <v>28985242</v>
      </c>
      <c r="D7" s="14">
        <v>42592200</v>
      </c>
      <c r="E7" s="14">
        <v>45122678</v>
      </c>
      <c r="F7" s="14">
        <v>50518437</v>
      </c>
      <c r="G7" s="14">
        <v>56683081</v>
      </c>
      <c r="H7" s="14">
        <v>39983233</v>
      </c>
      <c r="I7" s="14">
        <v>44456869</v>
      </c>
      <c r="J7" s="14">
        <v>80081564</v>
      </c>
      <c r="K7" s="14">
        <v>80505540</v>
      </c>
      <c r="L7" s="14">
        <v>94743476</v>
      </c>
      <c r="M7" s="14">
        <v>88732818</v>
      </c>
      <c r="N7" s="14">
        <v>113402618</v>
      </c>
      <c r="O7" s="14">
        <v>104654881</v>
      </c>
      <c r="P7" s="14">
        <v>140950921</v>
      </c>
      <c r="Q7" s="14">
        <v>128759845</v>
      </c>
      <c r="R7" s="14">
        <v>147215375</v>
      </c>
      <c r="S7" s="14">
        <v>103926395.09475902</v>
      </c>
      <c r="T7" s="14">
        <v>186623336</v>
      </c>
      <c r="U7" s="14">
        <v>150343226</v>
      </c>
      <c r="V7" s="14">
        <v>161069199</v>
      </c>
      <c r="W7" s="14">
        <v>205168319.11000001</v>
      </c>
      <c r="X7" s="14">
        <v>169873444.08000001</v>
      </c>
      <c r="Y7" s="14">
        <v>152472261.15000001</v>
      </c>
      <c r="Z7" s="14">
        <v>140671912.22</v>
      </c>
      <c r="AA7" s="14">
        <v>9882164.3499999996</v>
      </c>
      <c r="AB7" s="14">
        <v>23221144.379999999</v>
      </c>
      <c r="AC7" s="14">
        <v>30965530.59</v>
      </c>
      <c r="AD7" s="14">
        <v>35059405.859999999</v>
      </c>
      <c r="AE7" s="14">
        <v>38011803.859999999</v>
      </c>
      <c r="AF7" s="14">
        <v>41506144.219999999</v>
      </c>
      <c r="AG7" s="14">
        <v>60632133.899999999</v>
      </c>
      <c r="AH7" s="14">
        <v>108959463.72</v>
      </c>
      <c r="AI7" s="14">
        <v>128445076.37</v>
      </c>
      <c r="AJ7" s="14">
        <v>157608715.50999999</v>
      </c>
      <c r="AK7" s="14">
        <v>167815130.24000001</v>
      </c>
      <c r="AL7" s="14">
        <v>183973988.59999999</v>
      </c>
      <c r="AM7" s="14">
        <v>3666363.8</v>
      </c>
      <c r="AN7" s="14">
        <v>8233550.5700000003</v>
      </c>
      <c r="AO7" s="14">
        <v>13281276.640000001</v>
      </c>
      <c r="AP7" s="14">
        <v>19000402.489999998</v>
      </c>
      <c r="AQ7" s="14">
        <v>20910877.440000001</v>
      </c>
      <c r="AR7" s="14">
        <v>22060842.280000001</v>
      </c>
      <c r="AS7" s="14">
        <v>22735351.879999999</v>
      </c>
      <c r="AT7" s="14">
        <v>52806558.920000002</v>
      </c>
      <c r="AU7" s="27">
        <v>80703470.060000002</v>
      </c>
      <c r="AV7" s="27">
        <v>134289050.75999999</v>
      </c>
      <c r="AW7" s="27">
        <v>144416346.94</v>
      </c>
      <c r="AX7" s="27">
        <v>155925614.41999999</v>
      </c>
      <c r="AY7" s="27">
        <v>20692982.329999998</v>
      </c>
      <c r="AZ7" s="27">
        <v>32586670.690000001</v>
      </c>
      <c r="BA7" s="34"/>
      <c r="BB7" s="36"/>
    </row>
    <row r="8" spans="1:54" ht="15.75" customHeight="1" x14ac:dyDescent="0.25">
      <c r="A8" s="6" t="s">
        <v>6</v>
      </c>
      <c r="B8" s="14">
        <v>30154820</v>
      </c>
      <c r="C8" s="14">
        <v>23402867</v>
      </c>
      <c r="D8" s="14">
        <v>20276874</v>
      </c>
      <c r="E8" s="14">
        <v>35876216</v>
      </c>
      <c r="F8" s="14">
        <v>39933393</v>
      </c>
      <c r="G8" s="14">
        <v>33820565</v>
      </c>
      <c r="H8" s="14">
        <v>26903883</v>
      </c>
      <c r="I8" s="14">
        <v>27427569</v>
      </c>
      <c r="J8" s="14">
        <v>28578622</v>
      </c>
      <c r="K8" s="14">
        <v>28574279</v>
      </c>
      <c r="L8" s="14">
        <v>39635175</v>
      </c>
      <c r="M8" s="14">
        <v>73210830</v>
      </c>
      <c r="N8" s="14">
        <v>102599034</v>
      </c>
      <c r="O8" s="14">
        <v>111813270</v>
      </c>
      <c r="P8" s="14">
        <v>146354344</v>
      </c>
      <c r="Q8" s="14">
        <v>119159896</v>
      </c>
      <c r="R8" s="14">
        <v>109607725</v>
      </c>
      <c r="S8" s="14">
        <v>97392750.080534399</v>
      </c>
      <c r="T8" s="14">
        <v>156999547</v>
      </c>
      <c r="U8" s="14">
        <v>148046161</v>
      </c>
      <c r="V8" s="14">
        <v>133428589</v>
      </c>
      <c r="W8" s="14">
        <v>188022016.53999999</v>
      </c>
      <c r="X8" s="14">
        <v>146218553.75000009</v>
      </c>
      <c r="Y8" s="14">
        <v>115980527.77</v>
      </c>
      <c r="Z8" s="14">
        <v>117571347.5</v>
      </c>
      <c r="AA8" s="14">
        <v>4606915.3800000008</v>
      </c>
      <c r="AB8" s="14">
        <v>10694722.65</v>
      </c>
      <c r="AC8" s="14">
        <v>17146068.550000001</v>
      </c>
      <c r="AD8" s="14">
        <v>21186037.32</v>
      </c>
      <c r="AE8" s="14">
        <v>27363068.27</v>
      </c>
      <c r="AF8" s="14">
        <v>37519064.340000004</v>
      </c>
      <c r="AG8" s="14">
        <v>48526556.490000002</v>
      </c>
      <c r="AH8" s="14">
        <v>62282592.75</v>
      </c>
      <c r="AI8" s="14">
        <v>74483781.219999999</v>
      </c>
      <c r="AJ8" s="14">
        <v>84591045.349999994</v>
      </c>
      <c r="AK8" s="14">
        <v>93541587.109999999</v>
      </c>
      <c r="AL8" s="14">
        <v>101272063.13</v>
      </c>
      <c r="AM8" s="14">
        <v>5536291.5099999998</v>
      </c>
      <c r="AN8" s="14">
        <v>11429548.949999999</v>
      </c>
      <c r="AO8" s="14">
        <v>17362707.66</v>
      </c>
      <c r="AP8" s="14">
        <v>21856498.84</v>
      </c>
      <c r="AQ8" s="14">
        <v>26027824.789999999</v>
      </c>
      <c r="AR8" s="14">
        <v>34939652.979999997</v>
      </c>
      <c r="AS8" s="14">
        <v>47406602.219999999</v>
      </c>
      <c r="AT8" s="14">
        <v>58106206.289999999</v>
      </c>
      <c r="AU8" s="27">
        <v>67040424.670000002</v>
      </c>
      <c r="AV8" s="27">
        <v>75483636.49000001</v>
      </c>
      <c r="AW8" s="27">
        <v>84508740.980000004</v>
      </c>
      <c r="AX8" s="27">
        <v>94172301.859999999</v>
      </c>
      <c r="AY8" s="27">
        <v>4361039.1399999997</v>
      </c>
      <c r="AZ8" s="27">
        <v>9624814.3699999992</v>
      </c>
      <c r="BA8" s="34"/>
      <c r="BB8" s="36"/>
    </row>
    <row r="9" spans="1:54" ht="15.75" customHeight="1" x14ac:dyDescent="0.25">
      <c r="A9" s="6" t="s">
        <v>7</v>
      </c>
      <c r="B9" s="14">
        <v>49335660</v>
      </c>
      <c r="C9" s="14">
        <v>58270083</v>
      </c>
      <c r="D9" s="14">
        <v>54244703</v>
      </c>
      <c r="E9" s="14">
        <v>81723103</v>
      </c>
      <c r="F9" s="14">
        <v>65149232</v>
      </c>
      <c r="G9" s="14">
        <v>47539385</v>
      </c>
      <c r="H9" s="14">
        <v>64924042</v>
      </c>
      <c r="I9" s="14">
        <v>90642602</v>
      </c>
      <c r="J9" s="14">
        <v>102594699</v>
      </c>
      <c r="K9" s="14">
        <v>124747342</v>
      </c>
      <c r="L9" s="14">
        <v>135236396</v>
      </c>
      <c r="M9" s="14">
        <v>149592649</v>
      </c>
      <c r="N9" s="14">
        <v>64725223</v>
      </c>
      <c r="O9" s="14">
        <v>112511438</v>
      </c>
      <c r="P9" s="14">
        <v>112305460</v>
      </c>
      <c r="Q9" s="14">
        <v>92207404</v>
      </c>
      <c r="R9" s="14">
        <v>147316910</v>
      </c>
      <c r="S9" s="14">
        <v>103757755.29107001</v>
      </c>
      <c r="T9" s="14">
        <v>96143350</v>
      </c>
      <c r="U9" s="14">
        <v>99259677</v>
      </c>
      <c r="V9" s="14">
        <v>157920307</v>
      </c>
      <c r="W9" s="14">
        <v>173398961.06</v>
      </c>
      <c r="X9" s="14">
        <v>145433279.46000001</v>
      </c>
      <c r="Y9" s="14">
        <v>99620471.709999993</v>
      </c>
      <c r="Z9" s="14">
        <v>162373491.30000001</v>
      </c>
      <c r="AA9" s="14">
        <v>1777621.9</v>
      </c>
      <c r="AB9" s="14">
        <v>4842897.3</v>
      </c>
      <c r="AC9" s="14">
        <v>14015602.5</v>
      </c>
      <c r="AD9" s="14">
        <v>24620262.600000001</v>
      </c>
      <c r="AE9" s="14">
        <v>38787729.200000003</v>
      </c>
      <c r="AF9" s="14">
        <v>56027739.799999997</v>
      </c>
      <c r="AG9" s="14">
        <v>75283588.200000003</v>
      </c>
      <c r="AH9" s="14">
        <v>98262450.299999997</v>
      </c>
      <c r="AI9" s="14">
        <v>118277184</v>
      </c>
      <c r="AJ9" s="14">
        <v>136489352.80000001</v>
      </c>
      <c r="AK9" s="14">
        <v>152729246.09999999</v>
      </c>
      <c r="AL9" s="14">
        <v>165988552.59999999</v>
      </c>
      <c r="AM9" s="14">
        <v>1976206.4</v>
      </c>
      <c r="AN9" s="14">
        <v>14662792.5</v>
      </c>
      <c r="AO9" s="14">
        <v>28931953.199999999</v>
      </c>
      <c r="AP9" s="14">
        <v>39940017.700000003</v>
      </c>
      <c r="AQ9" s="14">
        <v>49764313.200000003</v>
      </c>
      <c r="AR9" s="14">
        <v>61684701.900000013</v>
      </c>
      <c r="AS9" s="14">
        <v>73249079</v>
      </c>
      <c r="AT9" s="14">
        <v>86757963.25</v>
      </c>
      <c r="AU9" s="14">
        <v>100689804.75</v>
      </c>
      <c r="AV9" s="14">
        <v>116572827.41</v>
      </c>
      <c r="AW9" s="14">
        <v>134106729.81</v>
      </c>
      <c r="AX9" s="14">
        <v>149912169.00999999</v>
      </c>
      <c r="AY9" s="14">
        <v>5355250.3</v>
      </c>
      <c r="AZ9" s="14">
        <v>20447458.300000001</v>
      </c>
      <c r="BA9" s="34"/>
      <c r="BB9" s="36"/>
    </row>
    <row r="10" spans="1:54" ht="15.75" customHeight="1" x14ac:dyDescent="0.25">
      <c r="A10" s="6" t="s">
        <v>8</v>
      </c>
      <c r="B10" s="14">
        <v>16702758</v>
      </c>
      <c r="C10" s="14">
        <v>15804705</v>
      </c>
      <c r="D10" s="14">
        <v>18654899</v>
      </c>
      <c r="E10" s="14">
        <v>32403232</v>
      </c>
      <c r="F10" s="14">
        <v>29047224</v>
      </c>
      <c r="G10" s="14">
        <v>26766683</v>
      </c>
      <c r="H10" s="14">
        <v>23126739</v>
      </c>
      <c r="I10" s="14">
        <v>17990185</v>
      </c>
      <c r="J10" s="14">
        <v>14297551</v>
      </c>
      <c r="K10" s="14">
        <v>17940614</v>
      </c>
      <c r="L10" s="14">
        <v>20236427</v>
      </c>
      <c r="M10" s="14">
        <v>29880846</v>
      </c>
      <c r="N10" s="14">
        <v>28612563</v>
      </c>
      <c r="O10" s="14">
        <v>28076487</v>
      </c>
      <c r="P10" s="14">
        <v>50964493</v>
      </c>
      <c r="Q10" s="14">
        <v>48236559</v>
      </c>
      <c r="R10" s="14">
        <v>50958813</v>
      </c>
      <c r="S10" s="14">
        <v>36081719.536669008</v>
      </c>
      <c r="T10" s="14">
        <v>87422805</v>
      </c>
      <c r="U10" s="14">
        <v>74382379</v>
      </c>
      <c r="V10" s="14">
        <v>73084243</v>
      </c>
      <c r="W10" s="14">
        <v>48032518.589999989</v>
      </c>
      <c r="X10" s="14">
        <v>67410812.239999995</v>
      </c>
      <c r="Y10" s="14">
        <v>44982777.009999998</v>
      </c>
      <c r="Z10" s="14">
        <v>91062631.35999997</v>
      </c>
      <c r="AA10" s="14">
        <v>3221582.98</v>
      </c>
      <c r="AB10" s="14">
        <v>6656037.5599999996</v>
      </c>
      <c r="AC10" s="14">
        <v>12493717.449999999</v>
      </c>
      <c r="AD10" s="14">
        <v>19907422.079999998</v>
      </c>
      <c r="AE10" s="14">
        <v>26612980.199999999</v>
      </c>
      <c r="AF10" s="14">
        <v>33497454.09</v>
      </c>
      <c r="AG10" s="14">
        <v>42854330.740000002</v>
      </c>
      <c r="AH10" s="14">
        <v>50292679.359999999</v>
      </c>
      <c r="AI10" s="14">
        <v>56091765.799999997</v>
      </c>
      <c r="AJ10" s="14">
        <v>60308444.850000001</v>
      </c>
      <c r="AK10" s="14">
        <v>63880864.170000002</v>
      </c>
      <c r="AL10" s="14">
        <v>71907374.069999993</v>
      </c>
      <c r="AM10" s="14">
        <v>2254043.5699999998</v>
      </c>
      <c r="AN10" s="14">
        <v>5992188.7599999998</v>
      </c>
      <c r="AO10" s="14">
        <v>10931657.300000001</v>
      </c>
      <c r="AP10" s="14">
        <v>14683603.34</v>
      </c>
      <c r="AQ10" s="14">
        <v>18494322.870000001</v>
      </c>
      <c r="AR10" s="14">
        <v>23431609.550000001</v>
      </c>
      <c r="AS10" s="14">
        <v>29270404.309999999</v>
      </c>
      <c r="AT10" s="14">
        <v>36005794.219999999</v>
      </c>
      <c r="AU10" s="14">
        <v>41348473.990000002</v>
      </c>
      <c r="AV10" s="14">
        <v>44128727.109999999</v>
      </c>
      <c r="AW10" s="14">
        <v>46005156.670000002</v>
      </c>
      <c r="AX10" s="14">
        <v>48246699.490000002</v>
      </c>
      <c r="AY10" s="14">
        <v>3898083.58</v>
      </c>
      <c r="AZ10" s="14">
        <v>7817660.6299999999</v>
      </c>
      <c r="BA10" s="34"/>
      <c r="BB10" s="36"/>
    </row>
    <row r="11" spans="1:54" ht="15.75" customHeight="1" x14ac:dyDescent="0.25">
      <c r="A11" s="6" t="s">
        <v>9</v>
      </c>
      <c r="B11" s="14">
        <v>16989653</v>
      </c>
      <c r="C11" s="14">
        <v>16535332</v>
      </c>
      <c r="D11" s="14">
        <v>10597671</v>
      </c>
      <c r="E11" s="14">
        <v>11897837</v>
      </c>
      <c r="F11" s="14">
        <v>13702197</v>
      </c>
      <c r="G11" s="14">
        <v>15814890</v>
      </c>
      <c r="H11" s="14">
        <v>0</v>
      </c>
      <c r="I11" s="14">
        <v>8601925</v>
      </c>
      <c r="J11" s="14">
        <v>9299284</v>
      </c>
      <c r="K11" s="14">
        <v>11754505</v>
      </c>
      <c r="L11" s="14">
        <v>25921584</v>
      </c>
      <c r="M11" s="14">
        <v>31426313</v>
      </c>
      <c r="N11" s="14">
        <v>30815031</v>
      </c>
      <c r="O11" s="14">
        <v>41209973</v>
      </c>
      <c r="P11" s="14">
        <v>78811398</v>
      </c>
      <c r="Q11" s="14">
        <v>38728621</v>
      </c>
      <c r="R11" s="14">
        <v>42698562</v>
      </c>
      <c r="S11" s="14">
        <v>43712468.562968224</v>
      </c>
      <c r="T11" s="14">
        <v>0</v>
      </c>
      <c r="U11" s="14">
        <v>45720485</v>
      </c>
      <c r="V11" s="14">
        <v>25351310</v>
      </c>
      <c r="W11" s="14">
        <v>61361907.739999987</v>
      </c>
      <c r="X11" s="14">
        <v>43674050.680000007</v>
      </c>
      <c r="Y11" s="14">
        <v>43354711.940000013</v>
      </c>
      <c r="Z11" s="14">
        <v>55382184.75</v>
      </c>
      <c r="AA11" s="14">
        <v>3822535.32</v>
      </c>
      <c r="AB11" s="14">
        <v>7308794.3399999989</v>
      </c>
      <c r="AC11" s="14">
        <v>10568535.1</v>
      </c>
      <c r="AD11" s="14">
        <v>12757423.119999999</v>
      </c>
      <c r="AE11" s="14">
        <v>13962531.359999999</v>
      </c>
      <c r="AF11" s="14">
        <v>20553763.09</v>
      </c>
      <c r="AG11" s="14">
        <v>28427912.449999999</v>
      </c>
      <c r="AH11" s="14">
        <v>41869072.799999997</v>
      </c>
      <c r="AI11" s="14">
        <v>51171053.350000001</v>
      </c>
      <c r="AJ11" s="14">
        <v>60760402.600000001</v>
      </c>
      <c r="AK11" s="14">
        <v>64982044.340000004</v>
      </c>
      <c r="AL11" s="14">
        <v>74070670.739999995</v>
      </c>
      <c r="AM11" s="14">
        <v>2453865.08</v>
      </c>
      <c r="AN11" s="14">
        <v>3940526.29</v>
      </c>
      <c r="AO11" s="14">
        <v>4887466.29</v>
      </c>
      <c r="AP11" s="14">
        <v>5902296.6899999985</v>
      </c>
      <c r="AQ11" s="14">
        <v>7142711.0999999996</v>
      </c>
      <c r="AR11" s="14">
        <v>11071580.439999999</v>
      </c>
      <c r="AS11" s="14">
        <v>20847144.969999999</v>
      </c>
      <c r="AT11" s="14">
        <v>34145586.479999997</v>
      </c>
      <c r="AU11" s="14">
        <v>42334242.560000002</v>
      </c>
      <c r="AV11" s="14">
        <v>48627240.069999993</v>
      </c>
      <c r="AW11" s="14">
        <v>56291997.840000004</v>
      </c>
      <c r="AX11" s="14">
        <v>65661498.590000004</v>
      </c>
      <c r="AY11" s="14">
        <v>2587198.21</v>
      </c>
      <c r="AZ11" s="14">
        <v>5721510.2599999998</v>
      </c>
      <c r="BA11" s="34"/>
      <c r="BB11" s="36"/>
    </row>
    <row r="12" spans="1:54" ht="15.75" customHeight="1" x14ac:dyDescent="0.25">
      <c r="A12" s="6" t="s">
        <v>10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6020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85590664</v>
      </c>
      <c r="V12" s="14">
        <v>36336600</v>
      </c>
      <c r="W12" s="14">
        <v>22356995.199999999</v>
      </c>
      <c r="X12" s="14">
        <v>16268061.26</v>
      </c>
      <c r="Y12" s="14">
        <v>18199641.600000001</v>
      </c>
      <c r="Z12" s="14">
        <v>44805370.780000001</v>
      </c>
      <c r="AA12" s="14">
        <v>1921934.37</v>
      </c>
      <c r="AB12" s="14">
        <v>4518100.2</v>
      </c>
      <c r="AC12" s="14">
        <v>7779278.6400000006</v>
      </c>
      <c r="AD12" s="14">
        <v>10157110.76</v>
      </c>
      <c r="AE12" s="14">
        <v>12671308.93</v>
      </c>
      <c r="AF12" s="14">
        <v>14837017.710000001</v>
      </c>
      <c r="AG12" s="14">
        <v>19112038.43</v>
      </c>
      <c r="AH12" s="14">
        <v>24085911</v>
      </c>
      <c r="AI12" s="14">
        <v>36194877.670000002</v>
      </c>
      <c r="AJ12" s="14">
        <v>40614067.200000003</v>
      </c>
      <c r="AK12" s="14">
        <v>44459139.43</v>
      </c>
      <c r="AL12" s="14">
        <v>47971248.310000002</v>
      </c>
      <c r="AM12" s="14">
        <v>408460.87</v>
      </c>
      <c r="AN12" s="14">
        <v>9106929.2699999996</v>
      </c>
      <c r="AO12" s="14">
        <v>10134475.57</v>
      </c>
      <c r="AP12" s="14">
        <v>10486270.130000001</v>
      </c>
      <c r="AQ12" s="14">
        <v>11263352.039999999</v>
      </c>
      <c r="AR12" s="14">
        <v>12116708.59</v>
      </c>
      <c r="AS12" s="14">
        <v>13127094.26</v>
      </c>
      <c r="AT12" s="14">
        <v>14180011.24</v>
      </c>
      <c r="AU12" s="14">
        <v>15667569.189999999</v>
      </c>
      <c r="AV12" s="14">
        <v>17478024.359999999</v>
      </c>
      <c r="AW12" s="14">
        <v>19323389.870000001</v>
      </c>
      <c r="AX12" s="14">
        <v>21712739.329999998</v>
      </c>
      <c r="AY12" s="14">
        <v>1887370</v>
      </c>
      <c r="AZ12" s="14">
        <v>11786431.720000001</v>
      </c>
      <c r="BA12" s="34"/>
      <c r="BB12" s="36"/>
    </row>
    <row r="13" spans="1:54" ht="15.75" customHeight="1" x14ac:dyDescent="0.25">
      <c r="A13" s="6" t="s">
        <v>11</v>
      </c>
      <c r="B13" s="14">
        <v>49185</v>
      </c>
      <c r="C13" s="14">
        <v>254800</v>
      </c>
      <c r="D13" s="14">
        <v>913133</v>
      </c>
      <c r="E13" s="14">
        <v>133643</v>
      </c>
      <c r="F13" s="14">
        <v>229100</v>
      </c>
      <c r="G13" s="14">
        <v>912666</v>
      </c>
      <c r="H13" s="14">
        <v>567054</v>
      </c>
      <c r="I13" s="14">
        <v>534758</v>
      </c>
      <c r="J13" s="14">
        <v>986086</v>
      </c>
      <c r="K13" s="14">
        <v>2631219</v>
      </c>
      <c r="L13" s="14">
        <v>5063063</v>
      </c>
      <c r="M13" s="14">
        <v>10122842</v>
      </c>
      <c r="N13" s="14">
        <v>19889161</v>
      </c>
      <c r="O13" s="14">
        <v>20973562</v>
      </c>
      <c r="P13" s="14">
        <v>27757509</v>
      </c>
      <c r="Q13" s="14">
        <v>35008046</v>
      </c>
      <c r="R13" s="14">
        <v>30526522</v>
      </c>
      <c r="S13" s="14">
        <v>39129475.941839002</v>
      </c>
      <c r="T13" s="14">
        <v>28652156</v>
      </c>
      <c r="U13" s="14">
        <v>43708482</v>
      </c>
      <c r="V13" s="14">
        <v>38981690</v>
      </c>
      <c r="W13" s="14">
        <v>15999413.77</v>
      </c>
      <c r="X13" s="14">
        <v>45132880.130000003</v>
      </c>
      <c r="Y13" s="14">
        <v>18044087.920000002</v>
      </c>
      <c r="Z13" s="14">
        <v>27575979.239999998</v>
      </c>
      <c r="AA13" s="14">
        <v>15262.89</v>
      </c>
      <c r="AB13" s="14">
        <v>45121.829999999987</v>
      </c>
      <c r="AC13" s="14">
        <v>73372.87999999999</v>
      </c>
      <c r="AD13" s="14">
        <v>130928.71</v>
      </c>
      <c r="AE13" s="14">
        <v>1366066.56</v>
      </c>
      <c r="AF13" s="14">
        <v>3180392.88</v>
      </c>
      <c r="AG13" s="14">
        <v>5876697.71</v>
      </c>
      <c r="AH13" s="14">
        <v>7821565.3099999996</v>
      </c>
      <c r="AI13" s="14">
        <v>14409236.92</v>
      </c>
      <c r="AJ13" s="14">
        <v>26261250.140000001</v>
      </c>
      <c r="AK13" s="14">
        <v>30991423.100000001</v>
      </c>
      <c r="AL13" s="14">
        <v>20358422.370000001</v>
      </c>
      <c r="AM13" s="14">
        <v>6572.99</v>
      </c>
      <c r="AN13" s="14">
        <v>193512.77</v>
      </c>
      <c r="AO13" s="14">
        <v>214595.92</v>
      </c>
      <c r="AP13" s="14">
        <v>235267.53</v>
      </c>
      <c r="AQ13" s="14">
        <v>2159491.48</v>
      </c>
      <c r="AR13" s="14">
        <v>2770300.33</v>
      </c>
      <c r="AS13" s="14">
        <v>2915501.57</v>
      </c>
      <c r="AT13" s="14">
        <v>3209362.98</v>
      </c>
      <c r="AU13" s="14">
        <v>3914994.07</v>
      </c>
      <c r="AV13" s="14">
        <v>5998585.7000000002</v>
      </c>
      <c r="AW13" s="14">
        <v>6311819.04</v>
      </c>
      <c r="AX13" s="14">
        <v>6433076.2000000002</v>
      </c>
      <c r="AY13" s="14">
        <v>232869.07</v>
      </c>
      <c r="AZ13" s="14">
        <v>254666.65</v>
      </c>
      <c r="BA13" s="34"/>
      <c r="BB13" s="36"/>
    </row>
    <row r="14" spans="1:54" ht="15.75" customHeight="1" x14ac:dyDescent="0.25">
      <c r="A14" s="6" t="s">
        <v>12</v>
      </c>
      <c r="B14" s="14">
        <v>5521043</v>
      </c>
      <c r="C14" s="14">
        <v>13219839</v>
      </c>
      <c r="D14" s="14">
        <v>8105906</v>
      </c>
      <c r="E14" s="14">
        <v>4802217</v>
      </c>
      <c r="F14" s="14">
        <v>3451680</v>
      </c>
      <c r="G14" s="14">
        <v>21766448</v>
      </c>
      <c r="H14" s="14">
        <v>8392705</v>
      </c>
      <c r="I14" s="14">
        <v>9566192</v>
      </c>
      <c r="J14" s="14">
        <v>15491048</v>
      </c>
      <c r="K14" s="14">
        <v>40532286</v>
      </c>
      <c r="L14" s="14">
        <v>24477173</v>
      </c>
      <c r="M14" s="14">
        <v>17314128</v>
      </c>
      <c r="N14" s="14">
        <v>39986841</v>
      </c>
      <c r="O14" s="14">
        <v>35136278</v>
      </c>
      <c r="P14" s="14">
        <v>8909205</v>
      </c>
      <c r="Q14" s="14">
        <v>28513778</v>
      </c>
      <c r="R14" s="14">
        <v>27534948</v>
      </c>
      <c r="S14" s="14">
        <v>12741500.285156</v>
      </c>
      <c r="T14" s="14">
        <v>18604234</v>
      </c>
      <c r="U14" s="14">
        <v>47909335</v>
      </c>
      <c r="V14" s="14">
        <v>46694662</v>
      </c>
      <c r="W14" s="14">
        <v>27601185.52</v>
      </c>
      <c r="X14" s="14">
        <v>21509641.559999999</v>
      </c>
      <c r="Y14" s="14">
        <v>14824344.4</v>
      </c>
      <c r="Z14" s="14">
        <v>12020235.98</v>
      </c>
      <c r="AA14" s="14">
        <v>0</v>
      </c>
      <c r="AB14" s="14">
        <v>0</v>
      </c>
      <c r="AC14" s="14">
        <v>4640</v>
      </c>
      <c r="AD14" s="14">
        <v>4640</v>
      </c>
      <c r="AE14" s="14">
        <v>4640</v>
      </c>
      <c r="AF14" s="14">
        <v>57707.03</v>
      </c>
      <c r="AG14" s="14">
        <v>71759.03</v>
      </c>
      <c r="AH14" s="14">
        <v>792433.32</v>
      </c>
      <c r="AI14" s="14">
        <v>2123921.61</v>
      </c>
      <c r="AJ14" s="14">
        <v>5354984.3999999994</v>
      </c>
      <c r="AK14" s="14">
        <v>5896950</v>
      </c>
      <c r="AL14" s="14">
        <v>5974338.2000000002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4">
        <v>36640</v>
      </c>
      <c r="AT14" s="14">
        <v>565001.5</v>
      </c>
      <c r="AU14" s="14">
        <v>2292267.77</v>
      </c>
      <c r="AV14" s="14">
        <v>7026933.7300000004</v>
      </c>
      <c r="AW14" s="14">
        <v>8845438.4800000004</v>
      </c>
      <c r="AX14" s="14">
        <v>8845438.4800000004</v>
      </c>
      <c r="AY14" s="14">
        <v>2432.7800000000002</v>
      </c>
      <c r="AZ14" s="14">
        <v>18507.5</v>
      </c>
      <c r="BA14" s="34"/>
      <c r="BB14" s="36"/>
    </row>
    <row r="15" spans="1:54" ht="15.75" customHeight="1" x14ac:dyDescent="0.25">
      <c r="A15" s="6" t="s">
        <v>13</v>
      </c>
      <c r="B15" s="14">
        <v>3636258</v>
      </c>
      <c r="C15" s="14">
        <v>3922691</v>
      </c>
      <c r="D15" s="14">
        <v>6076809</v>
      </c>
      <c r="E15" s="14">
        <v>7264972</v>
      </c>
      <c r="F15" s="14">
        <v>0</v>
      </c>
      <c r="G15" s="14">
        <v>14379387</v>
      </c>
      <c r="H15" s="14">
        <v>12226736</v>
      </c>
      <c r="I15" s="14">
        <v>8199798</v>
      </c>
      <c r="J15" s="14">
        <v>20361306</v>
      </c>
      <c r="K15" s="14">
        <v>30324865</v>
      </c>
      <c r="L15" s="14">
        <v>41327612</v>
      </c>
      <c r="M15" s="14">
        <v>29039066</v>
      </c>
      <c r="N15" s="14">
        <v>14428402</v>
      </c>
      <c r="O15" s="14">
        <v>14970258</v>
      </c>
      <c r="P15" s="14">
        <v>38138179</v>
      </c>
      <c r="Q15" s="14">
        <v>35718684</v>
      </c>
      <c r="R15" s="14">
        <v>7048862</v>
      </c>
      <c r="S15" s="14">
        <v>0</v>
      </c>
      <c r="T15" s="14">
        <v>0</v>
      </c>
      <c r="U15" s="14">
        <v>24264327</v>
      </c>
      <c r="V15" s="14">
        <v>14259511</v>
      </c>
      <c r="W15" s="14">
        <v>8248742.3899999997</v>
      </c>
      <c r="X15" s="14">
        <v>12407771.98</v>
      </c>
      <c r="Y15" s="14">
        <v>14648577.25</v>
      </c>
      <c r="Z15" s="14">
        <v>18231748.399999999</v>
      </c>
      <c r="AA15" s="14">
        <v>1427957.69</v>
      </c>
      <c r="AB15" s="14">
        <v>2973553.39</v>
      </c>
      <c r="AC15" s="14">
        <v>4047897.21</v>
      </c>
      <c r="AD15" s="14">
        <v>4889395.71</v>
      </c>
      <c r="AE15" s="14">
        <v>5331610.47</v>
      </c>
      <c r="AF15" s="14">
        <v>5407387.6699999999</v>
      </c>
      <c r="AG15" s="14">
        <v>5575143.6699999999</v>
      </c>
      <c r="AH15" s="14">
        <v>5575143.6699999999</v>
      </c>
      <c r="AI15" s="14">
        <v>6815937.8300000001</v>
      </c>
      <c r="AJ15" s="14">
        <v>8953924</v>
      </c>
      <c r="AK15" s="14">
        <v>11389108.060000001</v>
      </c>
      <c r="AL15" s="14">
        <v>12411406.98</v>
      </c>
      <c r="AM15" s="14">
        <v>1823748.04</v>
      </c>
      <c r="AN15" s="14">
        <v>2463474.67</v>
      </c>
      <c r="AO15" s="14">
        <v>3125699.61</v>
      </c>
      <c r="AP15" s="14">
        <v>3842126.41</v>
      </c>
      <c r="AQ15" s="14">
        <v>4425436.47</v>
      </c>
      <c r="AR15" s="14">
        <v>4894304.17</v>
      </c>
      <c r="AS15" s="14">
        <v>5304404.93</v>
      </c>
      <c r="AT15" s="14">
        <v>5987611.8099999996</v>
      </c>
      <c r="AU15" s="14">
        <v>7123549.8899999997</v>
      </c>
      <c r="AV15" s="14">
        <v>9422064.0500000007</v>
      </c>
      <c r="AW15" s="14">
        <v>11058131.539999999</v>
      </c>
      <c r="AX15" s="14">
        <v>12090644.85</v>
      </c>
      <c r="AY15" s="14">
        <v>962896.28</v>
      </c>
      <c r="AZ15" s="14">
        <v>1474155.06</v>
      </c>
      <c r="BA15" s="34"/>
      <c r="BB15" s="36"/>
    </row>
    <row r="16" spans="1:54" ht="15.75" customHeight="1" x14ac:dyDescent="0.25">
      <c r="A16" s="6" t="s">
        <v>14</v>
      </c>
      <c r="B16" s="14">
        <v>2649085</v>
      </c>
      <c r="C16" s="14">
        <v>9029010</v>
      </c>
      <c r="D16" s="14">
        <v>7194312</v>
      </c>
      <c r="E16" s="14">
        <v>10881906</v>
      </c>
      <c r="F16" s="14">
        <v>15263233</v>
      </c>
      <c r="G16" s="14">
        <v>24612794</v>
      </c>
      <c r="H16" s="14">
        <v>30231286</v>
      </c>
      <c r="I16" s="14">
        <v>26945771</v>
      </c>
      <c r="J16" s="14">
        <v>34894336</v>
      </c>
      <c r="K16" s="14">
        <v>36827375</v>
      </c>
      <c r="L16" s="14">
        <v>63209491</v>
      </c>
      <c r="M16" s="14">
        <v>79748773</v>
      </c>
      <c r="N16" s="14">
        <v>41217065</v>
      </c>
      <c r="O16" s="14">
        <v>70306502</v>
      </c>
      <c r="P16" s="14">
        <v>78872454</v>
      </c>
      <c r="Q16" s="14">
        <v>27447834</v>
      </c>
      <c r="R16" s="14">
        <v>22496230</v>
      </c>
      <c r="S16" s="14">
        <v>29454520.194810908</v>
      </c>
      <c r="T16" s="14">
        <v>0</v>
      </c>
      <c r="U16" s="14">
        <v>36017503</v>
      </c>
      <c r="V16" s="14">
        <v>24323609</v>
      </c>
      <c r="W16" s="14">
        <v>7398005.7999999998</v>
      </c>
      <c r="X16" s="14">
        <v>34670316.650000013</v>
      </c>
      <c r="Y16" s="14">
        <v>14555385.369999999</v>
      </c>
      <c r="Z16" s="14">
        <v>23271484.170000002</v>
      </c>
      <c r="AA16" s="14">
        <v>0</v>
      </c>
      <c r="AB16" s="14">
        <v>7391050</v>
      </c>
      <c r="AC16" s="14">
        <v>7859950</v>
      </c>
      <c r="AD16" s="14">
        <v>8230600</v>
      </c>
      <c r="AE16" s="14">
        <v>8313300</v>
      </c>
      <c r="AF16" s="14">
        <v>8327300</v>
      </c>
      <c r="AG16" s="14">
        <v>11195522.5</v>
      </c>
      <c r="AH16" s="14">
        <v>11625417.5</v>
      </c>
      <c r="AI16" s="14">
        <v>15401933.300000001</v>
      </c>
      <c r="AJ16" s="14">
        <v>15401933.300000001</v>
      </c>
      <c r="AK16" s="14">
        <v>26197224.859999999</v>
      </c>
      <c r="AL16" s="14">
        <v>27048164.18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387100</v>
      </c>
      <c r="AU16" s="14">
        <v>387100</v>
      </c>
      <c r="AV16" s="14">
        <v>387100</v>
      </c>
      <c r="AW16" s="14">
        <v>387100</v>
      </c>
      <c r="AX16" s="14">
        <v>387100</v>
      </c>
      <c r="AY16" s="14">
        <v>0</v>
      </c>
      <c r="AZ16" s="14">
        <v>0</v>
      </c>
      <c r="BA16" s="34"/>
      <c r="BB16" s="36"/>
    </row>
    <row r="17" spans="1:54" ht="15.75" customHeight="1" x14ac:dyDescent="0.25">
      <c r="A17" s="6" t="s">
        <v>15</v>
      </c>
      <c r="B17" s="14">
        <v>15056972</v>
      </c>
      <c r="C17" s="14">
        <v>18050214</v>
      </c>
      <c r="D17" s="14">
        <v>13475807</v>
      </c>
      <c r="E17" s="14">
        <v>17057097</v>
      </c>
      <c r="F17" s="14">
        <v>15836844</v>
      </c>
      <c r="G17" s="14">
        <v>22530070</v>
      </c>
      <c r="H17" s="14">
        <v>20677811</v>
      </c>
      <c r="I17" s="14">
        <v>21144217</v>
      </c>
      <c r="J17" s="14">
        <v>20957621</v>
      </c>
      <c r="K17" s="14">
        <v>21921349</v>
      </c>
      <c r="L17" s="14">
        <v>25483901</v>
      </c>
      <c r="M17" s="14">
        <v>25417929</v>
      </c>
      <c r="N17" s="14">
        <v>25645387</v>
      </c>
      <c r="O17" s="14">
        <v>30146149</v>
      </c>
      <c r="P17" s="14">
        <v>33595754</v>
      </c>
      <c r="Q17" s="14">
        <v>28201280</v>
      </c>
      <c r="R17" s="14">
        <v>21918379</v>
      </c>
      <c r="S17" s="14">
        <v>18117511.208677698</v>
      </c>
      <c r="T17" s="14">
        <v>14265516</v>
      </c>
      <c r="U17" s="14">
        <v>12594954</v>
      </c>
      <c r="V17" s="14">
        <v>12650884</v>
      </c>
      <c r="W17" s="14">
        <v>9861267.7999999952</v>
      </c>
      <c r="X17" s="14">
        <v>12678310.970000001</v>
      </c>
      <c r="Y17" s="14">
        <v>12926268.399999989</v>
      </c>
      <c r="Z17" s="14">
        <v>10531517.369999999</v>
      </c>
      <c r="AA17" s="14">
        <v>799469.3</v>
      </c>
      <c r="AB17" s="14">
        <v>1510979.699999999</v>
      </c>
      <c r="AC17" s="14">
        <v>2446175.1800000002</v>
      </c>
      <c r="AD17" s="14">
        <v>3382096.82</v>
      </c>
      <c r="AE17" s="14">
        <v>4141538.55</v>
      </c>
      <c r="AF17" s="14">
        <v>5364674.93</v>
      </c>
      <c r="AG17" s="14">
        <v>6687040.8300000001</v>
      </c>
      <c r="AH17" s="14">
        <v>7642651.8600000003</v>
      </c>
      <c r="AI17" s="14">
        <v>8633423.9800000004</v>
      </c>
      <c r="AJ17" s="14">
        <v>9399422.1300000008</v>
      </c>
      <c r="AK17" s="14">
        <v>9963745.3100000005</v>
      </c>
      <c r="AL17" s="14">
        <v>10186678.439999999</v>
      </c>
      <c r="AM17" s="14">
        <v>940548.93</v>
      </c>
      <c r="AN17" s="14">
        <v>1970535.92</v>
      </c>
      <c r="AO17" s="14">
        <v>2951127.89</v>
      </c>
      <c r="AP17" s="14">
        <v>3581348.82</v>
      </c>
      <c r="AQ17" s="14">
        <v>4084479.52</v>
      </c>
      <c r="AR17" s="14">
        <v>4540758.7</v>
      </c>
      <c r="AS17" s="14">
        <v>5414710.1100000003</v>
      </c>
      <c r="AT17" s="14">
        <v>6301626</v>
      </c>
      <c r="AU17" s="14">
        <v>6979964.3300000001</v>
      </c>
      <c r="AV17" s="14">
        <v>7775297.6200000001</v>
      </c>
      <c r="AW17" s="14">
        <v>8881610.4299999997</v>
      </c>
      <c r="AX17" s="14">
        <v>10016757.25</v>
      </c>
      <c r="AY17" s="14">
        <v>1700113.04</v>
      </c>
      <c r="AZ17" s="14">
        <v>3509176.1</v>
      </c>
      <c r="BA17" s="34"/>
      <c r="BB17" s="36"/>
    </row>
    <row r="18" spans="1:54" ht="15.75" customHeight="1" x14ac:dyDescent="0.25">
      <c r="A18" s="6" t="s">
        <v>16</v>
      </c>
      <c r="B18" s="14">
        <v>8380093</v>
      </c>
      <c r="C18" s="14">
        <v>21218737</v>
      </c>
      <c r="D18" s="14">
        <v>4231953</v>
      </c>
      <c r="E18" s="14">
        <v>3686178</v>
      </c>
      <c r="F18" s="14">
        <v>9633806</v>
      </c>
      <c r="G18" s="14">
        <v>7037352</v>
      </c>
      <c r="H18" s="14">
        <v>1527256</v>
      </c>
      <c r="I18" s="14">
        <v>3338520</v>
      </c>
      <c r="J18" s="14">
        <v>5795607</v>
      </c>
      <c r="K18" s="14">
        <v>6884027</v>
      </c>
      <c r="L18" s="14">
        <v>10379073</v>
      </c>
      <c r="M18" s="14">
        <v>12870514</v>
      </c>
      <c r="N18" s="14">
        <v>16808036</v>
      </c>
      <c r="O18" s="14">
        <v>16415253</v>
      </c>
      <c r="P18" s="14">
        <v>18312282</v>
      </c>
      <c r="Q18" s="14">
        <v>19010464</v>
      </c>
      <c r="R18" s="14">
        <v>12014550</v>
      </c>
      <c r="S18" s="14">
        <v>13485393.467526104</v>
      </c>
      <c r="T18" s="14">
        <v>9382217</v>
      </c>
      <c r="U18" s="14">
        <v>20198936</v>
      </c>
      <c r="V18" s="14">
        <v>13191129</v>
      </c>
      <c r="W18" s="14">
        <v>7468534.3799999999</v>
      </c>
      <c r="X18" s="14">
        <v>19605299.789999999</v>
      </c>
      <c r="Y18" s="14">
        <v>10589769.82</v>
      </c>
      <c r="Z18" s="14">
        <v>10623236.470000001</v>
      </c>
      <c r="AA18" s="14">
        <v>2821157.19</v>
      </c>
      <c r="AB18" s="14">
        <v>5448723.1600000011</v>
      </c>
      <c r="AC18" s="14">
        <v>7520958.5899999999</v>
      </c>
      <c r="AD18" s="14">
        <v>9610677.1699999999</v>
      </c>
      <c r="AE18" s="14">
        <v>11102769.289999999</v>
      </c>
      <c r="AF18" s="14">
        <v>11895246.550000001</v>
      </c>
      <c r="AG18" s="14">
        <v>12583102.74</v>
      </c>
      <c r="AH18" s="14">
        <v>13069747.41</v>
      </c>
      <c r="AI18" s="14">
        <v>13221028.32</v>
      </c>
      <c r="AJ18" s="14">
        <v>13452746.91</v>
      </c>
      <c r="AK18" s="14">
        <v>13673270.68</v>
      </c>
      <c r="AL18" s="14">
        <v>10354917.210000001</v>
      </c>
      <c r="AM18" s="14">
        <v>358070.82</v>
      </c>
      <c r="AN18" s="14">
        <v>534868.33000000007</v>
      </c>
      <c r="AO18" s="14">
        <v>879391.7699999999</v>
      </c>
      <c r="AP18" s="14">
        <v>1069238.25</v>
      </c>
      <c r="AQ18" s="14">
        <v>1194946.93</v>
      </c>
      <c r="AR18" s="14">
        <v>1355335.16</v>
      </c>
      <c r="AS18" s="14">
        <v>1488348.58</v>
      </c>
      <c r="AT18" s="14">
        <v>1556642.64</v>
      </c>
      <c r="AU18" s="14">
        <v>1688065.19</v>
      </c>
      <c r="AV18" s="14">
        <v>1736043.39</v>
      </c>
      <c r="AW18" s="14">
        <v>1862819.63</v>
      </c>
      <c r="AX18" s="14">
        <v>2521393.2999999998</v>
      </c>
      <c r="AY18" s="14">
        <v>2316962.4300000002</v>
      </c>
      <c r="AZ18" s="14">
        <v>4006828.72</v>
      </c>
      <c r="BA18" s="34"/>
      <c r="BB18" s="36"/>
    </row>
    <row r="19" spans="1:54" ht="15.75" customHeight="1" x14ac:dyDescent="0.25">
      <c r="A19" s="6" t="s">
        <v>17</v>
      </c>
      <c r="B19" s="14">
        <v>2520757</v>
      </c>
      <c r="C19" s="14">
        <v>2737007</v>
      </c>
      <c r="D19" s="14">
        <v>3866261</v>
      </c>
      <c r="E19" s="14">
        <v>7957152</v>
      </c>
      <c r="F19" s="14">
        <v>12380280</v>
      </c>
      <c r="G19" s="14">
        <v>13969158</v>
      </c>
      <c r="H19" s="14">
        <v>4499178</v>
      </c>
      <c r="I19" s="14">
        <v>15136348</v>
      </c>
      <c r="J19" s="14">
        <v>12363091</v>
      </c>
      <c r="K19" s="14">
        <v>15023151</v>
      </c>
      <c r="L19" s="14">
        <v>15322547</v>
      </c>
      <c r="M19" s="14">
        <v>11293655</v>
      </c>
      <c r="N19" s="14">
        <v>6747829</v>
      </c>
      <c r="O19" s="14">
        <v>7814196</v>
      </c>
      <c r="P19" s="14">
        <v>4424927</v>
      </c>
      <c r="Q19" s="14">
        <v>5557057</v>
      </c>
      <c r="R19" s="14">
        <v>6911914</v>
      </c>
      <c r="S19" s="14">
        <v>1882395.875</v>
      </c>
      <c r="T19" s="14">
        <v>1511765</v>
      </c>
      <c r="U19" s="14">
        <v>2597776</v>
      </c>
      <c r="V19" s="14">
        <v>6716553</v>
      </c>
      <c r="W19" s="14">
        <v>11981054.4</v>
      </c>
      <c r="X19" s="14">
        <v>10604390.689999999</v>
      </c>
      <c r="Y19" s="14">
        <v>10522225.140000001</v>
      </c>
      <c r="Z19" s="14">
        <v>13106311.560000001</v>
      </c>
      <c r="AA19" s="14">
        <v>911283.16999999981</v>
      </c>
      <c r="AB19" s="14">
        <v>1711455.7000000009</v>
      </c>
      <c r="AC19" s="14">
        <v>2925013.84</v>
      </c>
      <c r="AD19" s="14">
        <v>4028891.040000001</v>
      </c>
      <c r="AE19" s="14">
        <v>5699524.9699999997</v>
      </c>
      <c r="AF19" s="14">
        <v>7076190.7300000004</v>
      </c>
      <c r="AG19" s="14">
        <v>8661199.5999999996</v>
      </c>
      <c r="AH19" s="14">
        <v>10176594.76</v>
      </c>
      <c r="AI19" s="14">
        <v>11395542.33</v>
      </c>
      <c r="AJ19" s="14">
        <v>13027939.15</v>
      </c>
      <c r="AK19" s="14">
        <v>14301994.619999999</v>
      </c>
      <c r="AL19" s="14">
        <v>15558901.199999999</v>
      </c>
      <c r="AM19" s="14">
        <v>956968.70000000007</v>
      </c>
      <c r="AN19" s="14">
        <v>1945262.71</v>
      </c>
      <c r="AO19" s="14">
        <v>2879398.46</v>
      </c>
      <c r="AP19" s="14">
        <v>3717962.84</v>
      </c>
      <c r="AQ19" s="14">
        <v>5200373.03</v>
      </c>
      <c r="AR19" s="14">
        <v>6845815.0499999998</v>
      </c>
      <c r="AS19" s="14">
        <v>8606450.5199999996</v>
      </c>
      <c r="AT19" s="14">
        <v>10498904.43</v>
      </c>
      <c r="AU19" s="14">
        <v>12357890.699999999</v>
      </c>
      <c r="AV19" s="14">
        <v>14225295.039999999</v>
      </c>
      <c r="AW19" s="14">
        <v>16181875.970000001</v>
      </c>
      <c r="AX19" s="14">
        <v>17630488.420000002</v>
      </c>
      <c r="AY19" s="14">
        <v>1072053.8600000001</v>
      </c>
      <c r="AZ19" s="14">
        <v>2046738.08</v>
      </c>
      <c r="BA19" s="34"/>
      <c r="BB19" s="36"/>
    </row>
    <row r="20" spans="1:54" ht="15.75" customHeight="1" x14ac:dyDescent="0.25">
      <c r="A20" s="6" t="s">
        <v>18</v>
      </c>
      <c r="B20" s="14">
        <v>0</v>
      </c>
      <c r="C20" s="14">
        <v>318253</v>
      </c>
      <c r="D20" s="14">
        <v>155169</v>
      </c>
      <c r="E20" s="14">
        <v>415354</v>
      </c>
      <c r="F20" s="14">
        <v>1805424</v>
      </c>
      <c r="G20" s="14">
        <v>2298238</v>
      </c>
      <c r="H20" s="14">
        <v>4047391</v>
      </c>
      <c r="I20" s="14">
        <v>4697107</v>
      </c>
      <c r="J20" s="14">
        <v>5946243</v>
      </c>
      <c r="K20" s="14">
        <v>11766220</v>
      </c>
      <c r="L20" s="14">
        <v>15776737</v>
      </c>
      <c r="M20" s="14">
        <v>15058748</v>
      </c>
      <c r="N20" s="14">
        <v>8814994</v>
      </c>
      <c r="O20" s="14">
        <v>14821323</v>
      </c>
      <c r="P20" s="14">
        <v>21819987</v>
      </c>
      <c r="Q20" s="14">
        <v>13189958</v>
      </c>
      <c r="R20" s="14">
        <v>7915266</v>
      </c>
      <c r="S20" s="14">
        <v>8101004.3575481707</v>
      </c>
      <c r="T20" s="14">
        <v>8302680</v>
      </c>
      <c r="U20" s="14">
        <v>7311909</v>
      </c>
      <c r="V20" s="14">
        <v>9098194</v>
      </c>
      <c r="W20" s="14">
        <v>5407192.6699999999</v>
      </c>
      <c r="X20" s="14">
        <v>8198844.8600000003</v>
      </c>
      <c r="Y20" s="14">
        <v>6025734.0700000003</v>
      </c>
      <c r="Z20" s="14">
        <v>6009095.6599999992</v>
      </c>
      <c r="AA20" s="14">
        <v>15335.35</v>
      </c>
      <c r="AB20" s="14">
        <v>324953.93000000011</v>
      </c>
      <c r="AC20" s="14">
        <v>671938</v>
      </c>
      <c r="AD20" s="14">
        <v>1120773.55</v>
      </c>
      <c r="AE20" s="14">
        <v>2374910.64</v>
      </c>
      <c r="AF20" s="14">
        <v>2672426.23</v>
      </c>
      <c r="AG20" s="14">
        <v>3711069.12</v>
      </c>
      <c r="AH20" s="14">
        <v>4262644.5</v>
      </c>
      <c r="AI20" s="14">
        <v>4950941.51</v>
      </c>
      <c r="AJ20" s="14">
        <v>5568463.7599999998</v>
      </c>
      <c r="AK20" s="14">
        <v>5926252.7400000002</v>
      </c>
      <c r="AL20" s="14">
        <v>6438813.1500000004</v>
      </c>
      <c r="AM20" s="14">
        <v>410619.83</v>
      </c>
      <c r="AN20" s="14">
        <v>889840.02000000014</v>
      </c>
      <c r="AO20" s="14">
        <v>1450059.54</v>
      </c>
      <c r="AP20" s="14">
        <v>1901561.04</v>
      </c>
      <c r="AQ20" s="14">
        <v>2151201.3199999998</v>
      </c>
      <c r="AR20" s="14">
        <v>3108092.56</v>
      </c>
      <c r="AS20" s="14">
        <v>3802568.2</v>
      </c>
      <c r="AT20" s="14">
        <v>4054907.34</v>
      </c>
      <c r="AU20" s="14">
        <v>4973037.5600000015</v>
      </c>
      <c r="AV20" s="14">
        <v>5684798.3999999994</v>
      </c>
      <c r="AW20" s="14">
        <v>6759130.2599999998</v>
      </c>
      <c r="AX20" s="14">
        <v>7452866.8099999996</v>
      </c>
      <c r="AY20" s="14">
        <v>269189.71999999997</v>
      </c>
      <c r="AZ20" s="14">
        <v>597719.40999999992</v>
      </c>
      <c r="BA20" s="34"/>
      <c r="BB20" s="36"/>
    </row>
    <row r="21" spans="1:54" ht="15.75" customHeight="1" x14ac:dyDescent="0.25">
      <c r="A21" s="6" t="s">
        <v>19</v>
      </c>
      <c r="B21" s="14">
        <v>29664834</v>
      </c>
      <c r="C21" s="14">
        <v>21085820</v>
      </c>
      <c r="D21" s="14">
        <v>10656551</v>
      </c>
      <c r="E21" s="14">
        <v>16426392</v>
      </c>
      <c r="F21" s="14">
        <v>8393506</v>
      </c>
      <c r="G21" s="14">
        <v>6164377</v>
      </c>
      <c r="H21" s="14">
        <v>6702184</v>
      </c>
      <c r="I21" s="14">
        <v>8167012</v>
      </c>
      <c r="J21" s="14">
        <v>23887442</v>
      </c>
      <c r="K21" s="14">
        <v>56303658</v>
      </c>
      <c r="L21" s="14">
        <v>17492754</v>
      </c>
      <c r="M21" s="14">
        <v>36501814</v>
      </c>
      <c r="N21" s="14">
        <v>76338849</v>
      </c>
      <c r="O21" s="14">
        <v>59260287</v>
      </c>
      <c r="P21" s="14">
        <v>45372031</v>
      </c>
      <c r="Q21" s="14">
        <v>41355189</v>
      </c>
      <c r="R21" s="14">
        <v>38449167</v>
      </c>
      <c r="S21" s="14">
        <v>8720654</v>
      </c>
      <c r="T21" s="14">
        <v>27431441</v>
      </c>
      <c r="U21" s="14">
        <v>110393203</v>
      </c>
      <c r="V21" s="14">
        <v>35641469</v>
      </c>
      <c r="W21" s="14">
        <v>8982376.4700000007</v>
      </c>
      <c r="X21" s="14">
        <v>2969172.6</v>
      </c>
      <c r="Y21" s="14">
        <v>3988639.51</v>
      </c>
      <c r="Z21" s="14">
        <v>3794796.04</v>
      </c>
      <c r="AA21" s="14">
        <v>693752.4</v>
      </c>
      <c r="AB21" s="14">
        <v>1151400.3999999999</v>
      </c>
      <c r="AC21" s="14">
        <v>3150202.15</v>
      </c>
      <c r="AD21" s="14">
        <v>4278320.3</v>
      </c>
      <c r="AE21" s="14">
        <v>5240612.3</v>
      </c>
      <c r="AF21" s="14">
        <v>5813828.2999999998</v>
      </c>
      <c r="AG21" s="14">
        <v>5969243.2999999998</v>
      </c>
      <c r="AH21" s="14">
        <v>6524763.2999999998</v>
      </c>
      <c r="AI21" s="14">
        <v>6524763.2999999998</v>
      </c>
      <c r="AJ21" s="14">
        <v>7142523.2999999998</v>
      </c>
      <c r="AK21" s="14">
        <v>7319023.2999999998</v>
      </c>
      <c r="AL21" s="14">
        <v>8210483.2999999998</v>
      </c>
      <c r="AM21" s="14">
        <v>268800</v>
      </c>
      <c r="AN21" s="14">
        <v>982316</v>
      </c>
      <c r="AO21" s="14">
        <v>3748128</v>
      </c>
      <c r="AP21" s="14">
        <v>4411268</v>
      </c>
      <c r="AQ21" s="14">
        <v>5253847.88</v>
      </c>
      <c r="AR21" s="14">
        <v>5457007.8799999999</v>
      </c>
      <c r="AS21" s="14">
        <v>5492013.3799999999</v>
      </c>
      <c r="AT21" s="14">
        <v>5492013.3799999999</v>
      </c>
      <c r="AU21" s="14">
        <v>5492013.3799999999</v>
      </c>
      <c r="AV21" s="14">
        <v>5492013.3799999999</v>
      </c>
      <c r="AW21" s="14">
        <v>5492013.3799999999</v>
      </c>
      <c r="AX21" s="14">
        <v>6552013.3799999999</v>
      </c>
      <c r="AY21" s="14">
        <v>0</v>
      </c>
      <c r="AZ21" s="14">
        <v>151480</v>
      </c>
      <c r="BA21" s="34"/>
      <c r="BB21" s="36"/>
    </row>
    <row r="22" spans="1:54" ht="15.75" customHeight="1" x14ac:dyDescent="0.25">
      <c r="A22" s="6" t="s">
        <v>20</v>
      </c>
      <c r="B22" s="14">
        <v>1006709</v>
      </c>
      <c r="C22" s="14">
        <v>1554367</v>
      </c>
      <c r="D22" s="14">
        <v>1470148</v>
      </c>
      <c r="E22" s="14">
        <v>1327442</v>
      </c>
      <c r="F22" s="14">
        <v>708893</v>
      </c>
      <c r="G22" s="14">
        <v>50918</v>
      </c>
      <c r="H22" s="14">
        <v>48073</v>
      </c>
      <c r="I22" s="14">
        <v>20062</v>
      </c>
      <c r="J22" s="14">
        <v>73382</v>
      </c>
      <c r="K22" s="14">
        <v>69825</v>
      </c>
      <c r="L22" s="14">
        <v>545519</v>
      </c>
      <c r="M22" s="14">
        <v>3428268</v>
      </c>
      <c r="N22" s="14">
        <v>1732804</v>
      </c>
      <c r="O22" s="14">
        <v>2948236</v>
      </c>
      <c r="P22" s="14">
        <v>4716411</v>
      </c>
      <c r="Q22" s="14">
        <v>5354736</v>
      </c>
      <c r="R22" s="14">
        <v>10560266</v>
      </c>
      <c r="S22" s="14">
        <v>7580169</v>
      </c>
      <c r="T22" s="14">
        <v>4788323</v>
      </c>
      <c r="U22" s="14">
        <v>3924026</v>
      </c>
      <c r="V22" s="14">
        <v>7215772</v>
      </c>
      <c r="W22" s="14">
        <v>6296849.2999999998</v>
      </c>
      <c r="X22" s="14">
        <v>5349414</v>
      </c>
      <c r="Y22" s="14">
        <v>3182261.4</v>
      </c>
      <c r="Z22" s="14">
        <v>8577098.8000000007</v>
      </c>
      <c r="AA22" s="14">
        <v>0</v>
      </c>
      <c r="AB22" s="14">
        <v>308089.2</v>
      </c>
      <c r="AC22" s="14">
        <v>983603.4</v>
      </c>
      <c r="AD22" s="14">
        <v>1244605.8</v>
      </c>
      <c r="AE22" s="14">
        <v>1881555.6</v>
      </c>
      <c r="AF22" s="14">
        <v>2440313.4</v>
      </c>
      <c r="AG22" s="14">
        <v>3334405.2</v>
      </c>
      <c r="AH22" s="14">
        <v>4023870.2</v>
      </c>
      <c r="AI22" s="14">
        <v>4735662.4000000004</v>
      </c>
      <c r="AJ22" s="14">
        <v>5813224.5999999996</v>
      </c>
      <c r="AK22" s="14">
        <v>6738953.2000000002</v>
      </c>
      <c r="AL22" s="14">
        <v>7073005</v>
      </c>
      <c r="AM22" s="14">
        <v>34934.400000000001</v>
      </c>
      <c r="AN22" s="14">
        <v>863043.60000000009</v>
      </c>
      <c r="AO22" s="14">
        <v>1708549.8</v>
      </c>
      <c r="AP22" s="14">
        <v>2391685.7999999998</v>
      </c>
      <c r="AQ22" s="14">
        <v>2848453.8</v>
      </c>
      <c r="AR22" s="14">
        <v>3465465</v>
      </c>
      <c r="AS22" s="14">
        <v>3897465</v>
      </c>
      <c r="AT22" s="14">
        <v>4357365</v>
      </c>
      <c r="AU22" s="14">
        <v>4625775.7</v>
      </c>
      <c r="AV22" s="14">
        <v>5554792.8999999994</v>
      </c>
      <c r="AW22" s="14">
        <v>6078190.9000000004</v>
      </c>
      <c r="AX22" s="14">
        <v>6629697.6999999993</v>
      </c>
      <c r="AY22" s="14">
        <v>283383.8</v>
      </c>
      <c r="AZ22" s="14">
        <v>750311.60000000009</v>
      </c>
      <c r="BA22" s="34"/>
      <c r="BB22" s="36"/>
    </row>
    <row r="23" spans="1:54" ht="15.75" customHeight="1" x14ac:dyDescent="0.25">
      <c r="A23" s="6" t="s">
        <v>21</v>
      </c>
      <c r="B23" s="14">
        <v>24340</v>
      </c>
      <c r="C23" s="14">
        <v>91296</v>
      </c>
      <c r="D23" s="14">
        <v>60661</v>
      </c>
      <c r="E23" s="14">
        <v>125549</v>
      </c>
      <c r="F23" s="14">
        <v>232900</v>
      </c>
      <c r="G23" s="14">
        <v>204810</v>
      </c>
      <c r="H23" s="14">
        <v>132689</v>
      </c>
      <c r="I23" s="14">
        <v>508599</v>
      </c>
      <c r="J23" s="14">
        <v>832856</v>
      </c>
      <c r="K23" s="14">
        <v>1453473</v>
      </c>
      <c r="L23" s="14">
        <v>2236573</v>
      </c>
      <c r="M23" s="14">
        <v>4100219</v>
      </c>
      <c r="N23" s="14">
        <v>3378994</v>
      </c>
      <c r="O23" s="14">
        <v>3983473</v>
      </c>
      <c r="P23" s="14">
        <v>3934345</v>
      </c>
      <c r="Q23" s="14">
        <v>3322056</v>
      </c>
      <c r="R23" s="14">
        <v>3708295</v>
      </c>
      <c r="S23" s="14">
        <v>3190963.1484900001</v>
      </c>
      <c r="T23" s="14">
        <v>4053850</v>
      </c>
      <c r="U23" s="14">
        <v>3362489</v>
      </c>
      <c r="V23" s="14">
        <v>5689906</v>
      </c>
      <c r="W23" s="14">
        <v>6003705.3200000003</v>
      </c>
      <c r="X23" s="14">
        <v>4459676.0699999994</v>
      </c>
      <c r="Y23" s="14">
        <v>2549205.73</v>
      </c>
      <c r="Z23" s="14">
        <v>3260665.98</v>
      </c>
      <c r="AA23" s="14">
        <v>265814.17</v>
      </c>
      <c r="AB23" s="14">
        <v>488466.11</v>
      </c>
      <c r="AC23" s="14">
        <v>773271.70000000007</v>
      </c>
      <c r="AD23" s="14">
        <v>902103.70000000007</v>
      </c>
      <c r="AE23" s="14">
        <v>1161816.3</v>
      </c>
      <c r="AF23" s="14">
        <v>1576929.71</v>
      </c>
      <c r="AG23" s="14">
        <v>1923993.26</v>
      </c>
      <c r="AH23" s="14">
        <v>2465258.7400000002</v>
      </c>
      <c r="AI23" s="14">
        <v>2858249.52</v>
      </c>
      <c r="AJ23" s="14">
        <v>3720265.04</v>
      </c>
      <c r="AK23" s="14">
        <v>4472710.41</v>
      </c>
      <c r="AL23" s="14">
        <v>4770381.3899999997</v>
      </c>
      <c r="AM23" s="14">
        <v>524165.45</v>
      </c>
      <c r="AN23" s="14">
        <v>745581.47</v>
      </c>
      <c r="AO23" s="14">
        <v>1452112.62</v>
      </c>
      <c r="AP23" s="14">
        <v>2525296.0099999998</v>
      </c>
      <c r="AQ23" s="14">
        <v>3086000.15</v>
      </c>
      <c r="AR23" s="14">
        <v>3513501.38</v>
      </c>
      <c r="AS23" s="14">
        <v>3568424.18</v>
      </c>
      <c r="AT23" s="14">
        <v>3675502.7</v>
      </c>
      <c r="AU23" s="14">
        <v>3945608.63</v>
      </c>
      <c r="AV23" s="14">
        <v>4837390.08</v>
      </c>
      <c r="AW23" s="14">
        <v>5742518.54</v>
      </c>
      <c r="AX23" s="14">
        <v>6528864.3700000001</v>
      </c>
      <c r="AY23" s="14">
        <v>819874.81</v>
      </c>
      <c r="AZ23" s="14">
        <v>2175206.7400000002</v>
      </c>
      <c r="BA23" s="34"/>
      <c r="BB23" s="36"/>
    </row>
    <row r="24" spans="1:54" ht="15.75" customHeight="1" x14ac:dyDescent="0.25">
      <c r="A24" s="6" t="s">
        <v>22</v>
      </c>
      <c r="B24" s="14">
        <v>2229189</v>
      </c>
      <c r="C24" s="14">
        <v>1283981</v>
      </c>
      <c r="D24" s="14">
        <v>2023538</v>
      </c>
      <c r="E24" s="14">
        <v>1973421</v>
      </c>
      <c r="F24" s="14">
        <v>1682252</v>
      </c>
      <c r="G24" s="14">
        <v>1395574</v>
      </c>
      <c r="H24" s="14">
        <v>1550280</v>
      </c>
      <c r="I24" s="14">
        <v>1584665</v>
      </c>
      <c r="J24" s="14">
        <v>2045189</v>
      </c>
      <c r="K24" s="14">
        <v>2914678</v>
      </c>
      <c r="L24" s="14">
        <v>3322621</v>
      </c>
      <c r="M24" s="14">
        <v>2408550</v>
      </c>
      <c r="N24" s="14">
        <v>1920981</v>
      </c>
      <c r="O24" s="14">
        <v>1458332</v>
      </c>
      <c r="P24" s="14">
        <v>3511271</v>
      </c>
      <c r="Q24" s="14">
        <v>2726773</v>
      </c>
      <c r="R24" s="14">
        <v>4738303</v>
      </c>
      <c r="S24" s="14">
        <v>6971415.2294265991</v>
      </c>
      <c r="T24" s="14">
        <v>5581065</v>
      </c>
      <c r="U24" s="14">
        <v>4759314</v>
      </c>
      <c r="V24" s="14">
        <v>4632992</v>
      </c>
      <c r="W24" s="14">
        <v>4755543.25</v>
      </c>
      <c r="X24" s="14">
        <v>2084102.29</v>
      </c>
      <c r="Y24" s="14">
        <v>2320651.2400000002</v>
      </c>
      <c r="Z24" s="14">
        <v>7004285.4100000011</v>
      </c>
      <c r="AA24" s="14">
        <v>108544.86</v>
      </c>
      <c r="AB24" s="14">
        <v>347145.16</v>
      </c>
      <c r="AC24" s="14">
        <v>609282.22</v>
      </c>
      <c r="AD24" s="14">
        <v>676359.5</v>
      </c>
      <c r="AE24" s="14">
        <v>781454.1</v>
      </c>
      <c r="AF24" s="14">
        <v>873891.05999999994</v>
      </c>
      <c r="AG24" s="14">
        <v>873891.05999999994</v>
      </c>
      <c r="AH24" s="14">
        <v>979697.19000000006</v>
      </c>
      <c r="AI24" s="14">
        <v>1064734.5900000001</v>
      </c>
      <c r="AJ24" s="14">
        <v>1064734.5900000001</v>
      </c>
      <c r="AK24" s="14">
        <v>1089015.57</v>
      </c>
      <c r="AL24" s="14">
        <v>1089015.57</v>
      </c>
      <c r="AM24" s="14">
        <v>46995.66</v>
      </c>
      <c r="AN24" s="14">
        <v>46995.66</v>
      </c>
      <c r="AO24" s="14">
        <v>46995.66</v>
      </c>
      <c r="AP24" s="14">
        <v>95062.29</v>
      </c>
      <c r="AQ24" s="14">
        <v>95062.29</v>
      </c>
      <c r="AR24" s="14">
        <v>95062.29</v>
      </c>
      <c r="AS24" s="14">
        <v>95062.29</v>
      </c>
      <c r="AT24" s="14">
        <v>95062.29</v>
      </c>
      <c r="AU24" s="14">
        <v>98007.14</v>
      </c>
      <c r="AV24" s="14">
        <v>98007.14</v>
      </c>
      <c r="AW24" s="14">
        <v>98007.14</v>
      </c>
      <c r="AX24" s="14">
        <v>98007.14</v>
      </c>
      <c r="AY24" s="14">
        <v>0</v>
      </c>
      <c r="AZ24" s="14">
        <v>0</v>
      </c>
      <c r="BA24" s="34"/>
      <c r="BB24" s="36"/>
    </row>
    <row r="25" spans="1:54" ht="15.75" customHeight="1" x14ac:dyDescent="0.25">
      <c r="A25" s="6" t="s">
        <v>23</v>
      </c>
      <c r="B25" s="14">
        <v>6877671</v>
      </c>
      <c r="C25" s="14">
        <v>4683080</v>
      </c>
      <c r="D25" s="14">
        <v>4950565</v>
      </c>
      <c r="E25" s="14">
        <v>10798550</v>
      </c>
      <c r="F25" s="14">
        <v>8879417</v>
      </c>
      <c r="G25" s="14">
        <v>5338168</v>
      </c>
      <c r="H25" s="14">
        <v>4523759</v>
      </c>
      <c r="I25" s="14">
        <v>10609965</v>
      </c>
      <c r="J25" s="14">
        <v>13899901</v>
      </c>
      <c r="K25" s="14">
        <v>17522922</v>
      </c>
      <c r="L25" s="14">
        <v>19160175</v>
      </c>
      <c r="M25" s="14">
        <v>16305803</v>
      </c>
      <c r="N25" s="14">
        <v>12659599</v>
      </c>
      <c r="O25" s="14">
        <v>12551911</v>
      </c>
      <c r="P25" s="14">
        <v>13885109</v>
      </c>
      <c r="Q25" s="14">
        <v>9498100</v>
      </c>
      <c r="R25" s="14">
        <v>7248896</v>
      </c>
      <c r="S25" s="14">
        <v>4541737.0077900002</v>
      </c>
      <c r="T25" s="14">
        <v>312562</v>
      </c>
      <c r="U25" s="14">
        <v>641890</v>
      </c>
      <c r="V25" s="14">
        <v>5799068</v>
      </c>
      <c r="W25" s="14">
        <v>1472654.73</v>
      </c>
      <c r="X25" s="14">
        <v>1634222.93</v>
      </c>
      <c r="Y25" s="14">
        <v>1996651.38</v>
      </c>
      <c r="Z25" s="14">
        <v>2274964.0499999998</v>
      </c>
      <c r="AA25" s="14">
        <v>104314.96</v>
      </c>
      <c r="AB25" s="14">
        <v>346030.38</v>
      </c>
      <c r="AC25" s="14">
        <v>598380.59</v>
      </c>
      <c r="AD25" s="14">
        <v>788834.76</v>
      </c>
      <c r="AE25" s="14">
        <v>969297.58</v>
      </c>
      <c r="AF25" s="14">
        <v>1110378.1100000001</v>
      </c>
      <c r="AG25" s="14">
        <v>1261973.51</v>
      </c>
      <c r="AH25" s="14">
        <v>1459742.18</v>
      </c>
      <c r="AI25" s="14">
        <v>1590484.01</v>
      </c>
      <c r="AJ25" s="14">
        <v>1928298.04</v>
      </c>
      <c r="AK25" s="14">
        <v>2262883.83</v>
      </c>
      <c r="AL25" s="14">
        <v>2665320.0299999998</v>
      </c>
      <c r="AM25" s="14">
        <v>406176.4</v>
      </c>
      <c r="AN25" s="14">
        <v>870662.52</v>
      </c>
      <c r="AO25" s="14">
        <v>1306102.08</v>
      </c>
      <c r="AP25" s="14">
        <v>1671593.34</v>
      </c>
      <c r="AQ25" s="14">
        <v>2234024.86</v>
      </c>
      <c r="AR25" s="14">
        <v>2580037.41</v>
      </c>
      <c r="AS25" s="14">
        <v>3139127.85</v>
      </c>
      <c r="AT25" s="14">
        <v>3420782.75</v>
      </c>
      <c r="AU25" s="14">
        <v>3861870.32</v>
      </c>
      <c r="AV25" s="14">
        <v>4358142.2699999996</v>
      </c>
      <c r="AW25" s="14">
        <v>4914831.5</v>
      </c>
      <c r="AX25" s="14">
        <v>5383250.0899999999</v>
      </c>
      <c r="AY25" s="14">
        <v>600798.93000000005</v>
      </c>
      <c r="AZ25" s="14">
        <v>1121922.3600000001</v>
      </c>
      <c r="BA25" s="34"/>
      <c r="BB25" s="36"/>
    </row>
    <row r="26" spans="1:54" ht="15.75" customHeight="1" x14ac:dyDescent="0.25">
      <c r="A26" s="6" t="s">
        <v>24</v>
      </c>
      <c r="B26" s="14">
        <v>10789186</v>
      </c>
      <c r="C26" s="14">
        <v>8810569</v>
      </c>
      <c r="D26" s="14">
        <v>9123070</v>
      </c>
      <c r="E26" s="14">
        <v>5348570</v>
      </c>
      <c r="F26" s="14">
        <v>11081703</v>
      </c>
      <c r="G26" s="14">
        <v>9198112</v>
      </c>
      <c r="H26" s="14">
        <v>2729364</v>
      </c>
      <c r="I26" s="14">
        <v>2218934</v>
      </c>
      <c r="J26" s="14">
        <v>872370</v>
      </c>
      <c r="K26" s="14">
        <v>679309</v>
      </c>
      <c r="L26" s="14">
        <v>3408502</v>
      </c>
      <c r="M26" s="14">
        <v>5371765</v>
      </c>
      <c r="N26" s="14">
        <v>2156835</v>
      </c>
      <c r="O26" s="14">
        <v>2928611</v>
      </c>
      <c r="P26" s="14">
        <v>1294203</v>
      </c>
      <c r="Q26" s="14">
        <v>28710</v>
      </c>
      <c r="R26" s="14">
        <v>87818</v>
      </c>
      <c r="S26" s="14">
        <v>449353.63090999995</v>
      </c>
      <c r="T26" s="14">
        <v>0</v>
      </c>
      <c r="U26" s="14">
        <v>185923</v>
      </c>
      <c r="V26" s="14">
        <v>2653247</v>
      </c>
      <c r="W26" s="14">
        <v>1236140.8</v>
      </c>
      <c r="X26" s="14">
        <v>991480.08</v>
      </c>
      <c r="Y26" s="14">
        <v>1619017</v>
      </c>
      <c r="Z26" s="14">
        <v>754106</v>
      </c>
      <c r="AA26" s="14">
        <v>123250</v>
      </c>
      <c r="AB26" s="14">
        <v>351677.4</v>
      </c>
      <c r="AC26" s="14">
        <v>450277.4</v>
      </c>
      <c r="AD26" s="14">
        <v>645920.6</v>
      </c>
      <c r="AE26" s="14">
        <v>881064.6</v>
      </c>
      <c r="AF26" s="14">
        <v>1180747.8</v>
      </c>
      <c r="AG26" s="14">
        <v>1395891.8</v>
      </c>
      <c r="AH26" s="14">
        <v>1473375</v>
      </c>
      <c r="AI26" s="14">
        <v>1684350</v>
      </c>
      <c r="AJ26" s="14">
        <v>1895325</v>
      </c>
      <c r="AK26" s="14">
        <v>2384700</v>
      </c>
      <c r="AL26" s="14">
        <v>3021975</v>
      </c>
      <c r="AM26" s="14">
        <v>698175</v>
      </c>
      <c r="AN26" s="14">
        <v>1065215.3999999999</v>
      </c>
      <c r="AO26" s="14">
        <v>1674944.45</v>
      </c>
      <c r="AP26" s="14">
        <v>1811244.45</v>
      </c>
      <c r="AQ26" s="14">
        <v>1811244.45</v>
      </c>
      <c r="AR26" s="14">
        <v>2002064.45</v>
      </c>
      <c r="AS26" s="14">
        <v>2337739.4500000002</v>
      </c>
      <c r="AT26" s="14">
        <v>2611249.9</v>
      </c>
      <c r="AU26" s="14">
        <v>2754799.9</v>
      </c>
      <c r="AV26" s="14">
        <v>2898349.9</v>
      </c>
      <c r="AW26" s="14">
        <v>3089024.9</v>
      </c>
      <c r="AX26" s="14">
        <v>3458458.4</v>
      </c>
      <c r="AY26" s="14">
        <v>114550</v>
      </c>
      <c r="AZ26" s="14">
        <v>343650</v>
      </c>
      <c r="BA26" s="34"/>
      <c r="BB26" s="36"/>
    </row>
    <row r="27" spans="1:54" ht="15.75" customHeight="1" x14ac:dyDescent="0.25">
      <c r="A27" s="6" t="s">
        <v>25</v>
      </c>
      <c r="B27" s="14">
        <v>964416</v>
      </c>
      <c r="C27" s="14">
        <v>793514</v>
      </c>
      <c r="D27" s="14">
        <v>944787</v>
      </c>
      <c r="E27" s="14">
        <v>861800</v>
      </c>
      <c r="F27" s="14">
        <v>689602</v>
      </c>
      <c r="G27" s="14">
        <v>981860</v>
      </c>
      <c r="H27" s="14">
        <v>1375090</v>
      </c>
      <c r="I27" s="14">
        <v>1046745</v>
      </c>
      <c r="J27" s="14">
        <v>1105127</v>
      </c>
      <c r="K27" s="14">
        <v>1325953</v>
      </c>
      <c r="L27" s="14">
        <v>1154257</v>
      </c>
      <c r="M27" s="14">
        <v>1559275</v>
      </c>
      <c r="N27" s="14">
        <v>1378506</v>
      </c>
      <c r="O27" s="14">
        <v>1491462</v>
      </c>
      <c r="P27" s="14">
        <v>1922553</v>
      </c>
      <c r="Q27" s="14">
        <v>1850266</v>
      </c>
      <c r="R27" s="14">
        <v>1828676</v>
      </c>
      <c r="S27" s="14">
        <v>1758162.6894108928</v>
      </c>
      <c r="T27" s="14">
        <v>1335361</v>
      </c>
      <c r="U27" s="14">
        <v>1428855</v>
      </c>
      <c r="V27" s="14">
        <v>1182591</v>
      </c>
      <c r="W27" s="14">
        <v>0</v>
      </c>
      <c r="X27" s="14">
        <v>0</v>
      </c>
      <c r="Y27" s="14">
        <v>1464636.07</v>
      </c>
      <c r="Z27" s="14">
        <v>1890465.06</v>
      </c>
      <c r="AA27" s="14">
        <v>116985.76</v>
      </c>
      <c r="AB27" s="14">
        <v>301417.84999999998</v>
      </c>
      <c r="AC27" s="14">
        <v>470022.95000000013</v>
      </c>
      <c r="AD27" s="14">
        <v>680260.01</v>
      </c>
      <c r="AE27" s="14">
        <v>944916.71000000008</v>
      </c>
      <c r="AF27" s="14">
        <v>1210250.71</v>
      </c>
      <c r="AG27" s="14">
        <v>1404001.75</v>
      </c>
      <c r="AH27" s="14">
        <v>1635167.17</v>
      </c>
      <c r="AI27" s="14">
        <v>1765635.07</v>
      </c>
      <c r="AJ27" s="14">
        <v>1931066.24</v>
      </c>
      <c r="AK27" s="14">
        <v>2027281.57</v>
      </c>
      <c r="AL27" s="14">
        <v>2127898.2000000002</v>
      </c>
      <c r="AM27" s="14">
        <v>138289.69</v>
      </c>
      <c r="AN27" s="14">
        <v>256927.75</v>
      </c>
      <c r="AO27" s="14">
        <v>395790.51</v>
      </c>
      <c r="AP27" s="14">
        <v>569056.43999999994</v>
      </c>
      <c r="AQ27" s="14">
        <v>709889.71</v>
      </c>
      <c r="AR27" s="14">
        <v>819664.72</v>
      </c>
      <c r="AS27" s="14">
        <v>957339.04</v>
      </c>
      <c r="AT27" s="14">
        <v>1114495.1200000001</v>
      </c>
      <c r="AU27" s="14">
        <v>1247434.43</v>
      </c>
      <c r="AV27" s="14">
        <v>1378338.96</v>
      </c>
      <c r="AW27" s="14">
        <v>1480362.95</v>
      </c>
      <c r="AX27" s="14">
        <v>1577263.09</v>
      </c>
      <c r="AY27" s="14">
        <v>77302.509999999995</v>
      </c>
      <c r="AZ27" s="14">
        <v>183891.06</v>
      </c>
      <c r="BA27" s="34"/>
      <c r="BB27" s="36"/>
    </row>
    <row r="28" spans="1:54" ht="15.75" customHeight="1" x14ac:dyDescent="0.25">
      <c r="A28" s="6" t="s">
        <v>26</v>
      </c>
      <c r="B28" s="14">
        <v>82880</v>
      </c>
      <c r="C28" s="14">
        <v>0</v>
      </c>
      <c r="D28" s="14">
        <v>20790</v>
      </c>
      <c r="E28" s="14">
        <v>0</v>
      </c>
      <c r="F28" s="14">
        <v>0</v>
      </c>
      <c r="G28" s="14">
        <v>0</v>
      </c>
      <c r="H28" s="14">
        <v>21984</v>
      </c>
      <c r="I28" s="14">
        <v>81060</v>
      </c>
      <c r="J28" s="14">
        <v>621141</v>
      </c>
      <c r="K28" s="14">
        <v>1154890</v>
      </c>
      <c r="L28" s="14">
        <v>822839</v>
      </c>
      <c r="M28" s="14">
        <v>412874</v>
      </c>
      <c r="N28" s="14">
        <v>586562</v>
      </c>
      <c r="O28" s="14">
        <v>519584</v>
      </c>
      <c r="P28" s="14">
        <v>2353040</v>
      </c>
      <c r="Q28" s="14">
        <v>777637</v>
      </c>
      <c r="R28" s="14">
        <v>1010242</v>
      </c>
      <c r="S28" s="14">
        <v>715704</v>
      </c>
      <c r="T28" s="14">
        <v>512333</v>
      </c>
      <c r="U28" s="14">
        <v>551823</v>
      </c>
      <c r="V28" s="14">
        <v>1094494</v>
      </c>
      <c r="W28" s="14">
        <v>1143638.6399999999</v>
      </c>
      <c r="X28" s="14">
        <v>1272843.76</v>
      </c>
      <c r="Y28" s="14">
        <v>1451172.79</v>
      </c>
      <c r="Z28" s="14">
        <v>1734698.64</v>
      </c>
      <c r="AA28" s="14">
        <v>121712.27</v>
      </c>
      <c r="AB28" s="14">
        <v>227884.21</v>
      </c>
      <c r="AC28" s="14">
        <v>419180.9</v>
      </c>
      <c r="AD28" s="14">
        <v>551314.68000000005</v>
      </c>
      <c r="AE28" s="14">
        <v>676483.57</v>
      </c>
      <c r="AF28" s="14">
        <v>804880.33</v>
      </c>
      <c r="AG28" s="14">
        <v>917090.69</v>
      </c>
      <c r="AH28" s="14">
        <v>1074340.6200000001</v>
      </c>
      <c r="AI28" s="14">
        <v>1309660.08</v>
      </c>
      <c r="AJ28" s="14">
        <v>1417208.73</v>
      </c>
      <c r="AK28" s="14">
        <v>1512464.9</v>
      </c>
      <c r="AL28" s="14">
        <v>1616099.05</v>
      </c>
      <c r="AM28" s="14">
        <v>77971.81</v>
      </c>
      <c r="AN28" s="14">
        <v>96318.97</v>
      </c>
      <c r="AO28" s="14">
        <v>192068.14</v>
      </c>
      <c r="AP28" s="14">
        <v>298209.56</v>
      </c>
      <c r="AQ28" s="14">
        <v>366833.84</v>
      </c>
      <c r="AR28" s="14">
        <v>478458.51</v>
      </c>
      <c r="AS28" s="14">
        <v>644993.21</v>
      </c>
      <c r="AT28" s="14">
        <v>749767.96</v>
      </c>
      <c r="AU28" s="14">
        <v>833108.19</v>
      </c>
      <c r="AV28" s="14">
        <v>990102.97</v>
      </c>
      <c r="AW28" s="14">
        <v>1094345.76</v>
      </c>
      <c r="AX28" s="14">
        <v>1191749.71</v>
      </c>
      <c r="AY28" s="14">
        <v>108346.94</v>
      </c>
      <c r="AZ28" s="14">
        <v>239875.04</v>
      </c>
      <c r="BA28" s="34"/>
      <c r="BB28" s="36"/>
    </row>
    <row r="29" spans="1:54" ht="15.75" customHeight="1" x14ac:dyDescent="0.25">
      <c r="A29" s="6" t="s">
        <v>27</v>
      </c>
      <c r="B29" s="14">
        <v>60220</v>
      </c>
      <c r="C29" s="14">
        <v>3778</v>
      </c>
      <c r="D29" s="14">
        <v>83</v>
      </c>
      <c r="E29" s="14">
        <v>111</v>
      </c>
      <c r="F29" s="14">
        <v>8132</v>
      </c>
      <c r="G29" s="14">
        <v>305163</v>
      </c>
      <c r="H29" s="14">
        <v>1179</v>
      </c>
      <c r="I29" s="14">
        <v>31774</v>
      </c>
      <c r="J29" s="14">
        <v>0</v>
      </c>
      <c r="K29" s="14">
        <v>0</v>
      </c>
      <c r="L29" s="14">
        <v>0</v>
      </c>
      <c r="M29" s="14">
        <v>2524</v>
      </c>
      <c r="N29" s="14">
        <v>16639</v>
      </c>
      <c r="O29" s="14">
        <v>135</v>
      </c>
      <c r="P29" s="14">
        <v>0</v>
      </c>
      <c r="Q29" s="14">
        <v>447</v>
      </c>
      <c r="R29" s="14">
        <v>5666</v>
      </c>
      <c r="S29" s="14">
        <v>3567289.3937992398</v>
      </c>
      <c r="T29" s="14">
        <v>2903546</v>
      </c>
      <c r="U29" s="14">
        <v>783878</v>
      </c>
      <c r="V29" s="14">
        <v>339405</v>
      </c>
      <c r="W29" s="14">
        <v>0</v>
      </c>
      <c r="X29" s="14">
        <v>2098688.94</v>
      </c>
      <c r="Y29" s="14">
        <v>1497668.48</v>
      </c>
      <c r="Z29" s="14">
        <v>1390119.72</v>
      </c>
      <c r="AA29" s="14">
        <v>115721.57</v>
      </c>
      <c r="AB29" s="14">
        <v>305436.3</v>
      </c>
      <c r="AC29" s="14">
        <v>499052.14</v>
      </c>
      <c r="AD29" s="14">
        <v>720760.8899999999</v>
      </c>
      <c r="AE29" s="14">
        <v>978136.64</v>
      </c>
      <c r="AF29" s="14">
        <v>1204288.6499999999</v>
      </c>
      <c r="AG29" s="14">
        <v>1455757.09</v>
      </c>
      <c r="AH29" s="14">
        <v>1707235.3</v>
      </c>
      <c r="AI29" s="14">
        <v>1980325.42</v>
      </c>
      <c r="AJ29" s="14">
        <v>2189928.96</v>
      </c>
      <c r="AK29" s="14">
        <v>2337284.96</v>
      </c>
      <c r="AL29" s="14">
        <v>2654621.5499999998</v>
      </c>
      <c r="AM29" s="14">
        <v>199137.77</v>
      </c>
      <c r="AN29" s="14">
        <v>383609.79</v>
      </c>
      <c r="AO29" s="14">
        <v>554215.62</v>
      </c>
      <c r="AP29" s="14">
        <v>731371.76</v>
      </c>
      <c r="AQ29" s="14">
        <v>922245.96</v>
      </c>
      <c r="AR29" s="14">
        <v>1075488.21</v>
      </c>
      <c r="AS29" s="14">
        <v>1272473.69</v>
      </c>
      <c r="AT29" s="14">
        <v>1458962.74</v>
      </c>
      <c r="AU29" s="14">
        <v>1672219.1</v>
      </c>
      <c r="AV29" s="14">
        <v>1870890.56</v>
      </c>
      <c r="AW29" s="14">
        <v>2063487.58</v>
      </c>
      <c r="AX29" s="14">
        <v>2252780.5499999998</v>
      </c>
      <c r="AY29" s="14">
        <v>219679.64</v>
      </c>
      <c r="AZ29" s="14">
        <v>457283.91</v>
      </c>
      <c r="BA29" s="34"/>
      <c r="BB29" s="36"/>
    </row>
    <row r="30" spans="1:54" ht="15.75" customHeight="1" x14ac:dyDescent="0.25">
      <c r="A30" s="6" t="s">
        <v>28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2181887.3828600002</v>
      </c>
      <c r="T30" s="14">
        <v>1356234</v>
      </c>
      <c r="U30" s="14">
        <v>740352</v>
      </c>
      <c r="V30" s="14">
        <v>739290</v>
      </c>
      <c r="W30" s="14">
        <v>444029.4</v>
      </c>
      <c r="X30" s="14">
        <v>1605932.8</v>
      </c>
      <c r="Y30" s="14">
        <v>1443750.42</v>
      </c>
      <c r="Z30" s="14">
        <v>2188086.6</v>
      </c>
      <c r="AA30" s="14">
        <v>0</v>
      </c>
      <c r="AB30" s="14">
        <v>0</v>
      </c>
      <c r="AC30" s="14">
        <v>135509.79999999999</v>
      </c>
      <c r="AD30" s="14">
        <v>254778.7</v>
      </c>
      <c r="AE30" s="14">
        <v>469577.1</v>
      </c>
      <c r="AF30" s="14">
        <v>667201.80000000005</v>
      </c>
      <c r="AG30" s="14">
        <v>1011778.2</v>
      </c>
      <c r="AH30" s="14">
        <v>1111765.8999999999</v>
      </c>
      <c r="AI30" s="14">
        <v>1311851.3999999999</v>
      </c>
      <c r="AJ30" s="14">
        <v>1484384.31</v>
      </c>
      <c r="AK30" s="14">
        <v>1541200.01</v>
      </c>
      <c r="AL30" s="14">
        <v>1662815.21</v>
      </c>
      <c r="AM30" s="14">
        <v>24316.9</v>
      </c>
      <c r="AN30" s="14">
        <v>39518.800000000003</v>
      </c>
      <c r="AO30" s="14">
        <v>135797.5</v>
      </c>
      <c r="AP30" s="14">
        <v>135797.5</v>
      </c>
      <c r="AQ30" s="14">
        <v>135797.5</v>
      </c>
      <c r="AR30" s="14">
        <v>135797.5</v>
      </c>
      <c r="AS30" s="14">
        <v>135797.5</v>
      </c>
      <c r="AT30" s="14">
        <v>135797.5</v>
      </c>
      <c r="AU30" s="14">
        <v>166201.29999999999</v>
      </c>
      <c r="AV30" s="14">
        <v>297951.09999999998</v>
      </c>
      <c r="AW30" s="14">
        <v>446236.3</v>
      </c>
      <c r="AX30" s="14">
        <v>573185.5</v>
      </c>
      <c r="AY30" s="14">
        <v>0</v>
      </c>
      <c r="AZ30" s="14">
        <v>205154.8</v>
      </c>
      <c r="BA30" s="34"/>
      <c r="BB30" s="36"/>
    </row>
    <row r="31" spans="1:54" ht="15.75" customHeight="1" x14ac:dyDescent="0.25">
      <c r="A31" s="6" t="s">
        <v>29</v>
      </c>
      <c r="B31" s="14">
        <v>222400</v>
      </c>
      <c r="C31" s="14">
        <v>78880</v>
      </c>
      <c r="D31" s="14">
        <v>1145861</v>
      </c>
      <c r="E31" s="14">
        <v>607865</v>
      </c>
      <c r="F31" s="14">
        <v>1179659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645235</v>
      </c>
      <c r="N31" s="14">
        <v>271310</v>
      </c>
      <c r="O31" s="14">
        <v>355018</v>
      </c>
      <c r="P31" s="14">
        <v>1444626</v>
      </c>
      <c r="Q31" s="14">
        <v>1390240</v>
      </c>
      <c r="R31" s="14">
        <v>133980</v>
      </c>
      <c r="S31" s="14">
        <v>353220</v>
      </c>
      <c r="T31" s="14">
        <v>1438400</v>
      </c>
      <c r="U31" s="14">
        <v>2677216</v>
      </c>
      <c r="V31" s="14">
        <v>2305808</v>
      </c>
      <c r="W31" s="14">
        <v>161617.79</v>
      </c>
      <c r="X31" s="14">
        <v>172450.13</v>
      </c>
      <c r="Y31" s="14">
        <v>1327832.76</v>
      </c>
      <c r="Z31" s="14">
        <v>72697.570000000007</v>
      </c>
      <c r="AA31" s="14">
        <v>9238.7900000000009</v>
      </c>
      <c r="AB31" s="14">
        <v>21226.79</v>
      </c>
      <c r="AC31" s="14">
        <v>23951.19</v>
      </c>
      <c r="AD31" s="14">
        <v>112408.19</v>
      </c>
      <c r="AE31" s="14">
        <v>124512.19</v>
      </c>
      <c r="AF31" s="14">
        <v>124512.19</v>
      </c>
      <c r="AG31" s="14">
        <v>146512.19</v>
      </c>
      <c r="AH31" s="14">
        <v>146512.19</v>
      </c>
      <c r="AI31" s="14">
        <v>229776.86</v>
      </c>
      <c r="AJ31" s="14">
        <v>229776.86</v>
      </c>
      <c r="AK31" s="14">
        <v>245533.86</v>
      </c>
      <c r="AL31" s="14">
        <v>245533.86</v>
      </c>
      <c r="AM31" s="14">
        <v>64145</v>
      </c>
      <c r="AN31" s="14">
        <v>64145</v>
      </c>
      <c r="AO31" s="14">
        <v>64145</v>
      </c>
      <c r="AP31" s="14">
        <v>64145</v>
      </c>
      <c r="AQ31" s="14">
        <v>64145</v>
      </c>
      <c r="AR31" s="14">
        <v>64145</v>
      </c>
      <c r="AS31" s="14">
        <v>64145</v>
      </c>
      <c r="AT31" s="14">
        <v>64145</v>
      </c>
      <c r="AU31" s="14">
        <v>132651</v>
      </c>
      <c r="AV31" s="14">
        <v>132651</v>
      </c>
      <c r="AW31" s="14">
        <v>770056</v>
      </c>
      <c r="AX31" s="14">
        <v>770056</v>
      </c>
      <c r="AY31" s="14">
        <v>0</v>
      </c>
      <c r="AZ31" s="14">
        <v>0</v>
      </c>
      <c r="BA31" s="34"/>
      <c r="BB31" s="36"/>
    </row>
    <row r="32" spans="1:54" ht="15.75" customHeight="1" x14ac:dyDescent="0.25">
      <c r="A32" s="6" t="s">
        <v>30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157233.59961</v>
      </c>
      <c r="T32" s="14">
        <v>249485</v>
      </c>
      <c r="U32" s="14">
        <v>338841</v>
      </c>
      <c r="V32" s="14">
        <v>1983743</v>
      </c>
      <c r="W32" s="14">
        <v>1343617.17</v>
      </c>
      <c r="X32" s="14">
        <v>1761867.73</v>
      </c>
      <c r="Y32" s="14">
        <v>1312888.33</v>
      </c>
      <c r="Z32" s="14">
        <v>1483801.32</v>
      </c>
      <c r="AA32" s="14">
        <v>115836.6</v>
      </c>
      <c r="AB32" s="14">
        <v>169879.4</v>
      </c>
      <c r="AC32" s="14">
        <v>200447.4</v>
      </c>
      <c r="AD32" s="14">
        <v>480680.34</v>
      </c>
      <c r="AE32" s="14">
        <v>512905.34</v>
      </c>
      <c r="AF32" s="14">
        <v>671895.82000000007</v>
      </c>
      <c r="AG32" s="14">
        <v>850377.08</v>
      </c>
      <c r="AH32" s="14">
        <v>1059416.72</v>
      </c>
      <c r="AI32" s="14">
        <v>1070469.72</v>
      </c>
      <c r="AJ32" s="14">
        <v>1136966.3</v>
      </c>
      <c r="AK32" s="14">
        <v>1173693.68</v>
      </c>
      <c r="AL32" s="14">
        <v>1235361.3600000001</v>
      </c>
      <c r="AM32" s="14">
        <v>108743.26</v>
      </c>
      <c r="AN32" s="14">
        <v>118913.26</v>
      </c>
      <c r="AO32" s="14">
        <v>168282.26</v>
      </c>
      <c r="AP32" s="14">
        <v>201730.06</v>
      </c>
      <c r="AQ32" s="14">
        <v>355866.86</v>
      </c>
      <c r="AR32" s="14">
        <v>396784.46</v>
      </c>
      <c r="AS32" s="14">
        <v>413082.46</v>
      </c>
      <c r="AT32" s="14">
        <v>436986.46</v>
      </c>
      <c r="AU32" s="14">
        <v>590704.86</v>
      </c>
      <c r="AV32" s="14">
        <v>602510.65999999992</v>
      </c>
      <c r="AW32" s="14">
        <v>748437.46</v>
      </c>
      <c r="AX32" s="14">
        <v>760476.26</v>
      </c>
      <c r="AY32" s="14">
        <v>153508</v>
      </c>
      <c r="AZ32" s="14">
        <v>197586.34</v>
      </c>
      <c r="BA32" s="34"/>
      <c r="BB32" s="36"/>
    </row>
    <row r="33" spans="1:54" ht="15.75" customHeight="1" x14ac:dyDescent="0.25">
      <c r="A33" s="6" t="s">
        <v>31</v>
      </c>
      <c r="B33" s="14">
        <v>313634</v>
      </c>
      <c r="C33" s="14">
        <v>126407</v>
      </c>
      <c r="D33" s="14">
        <v>596360</v>
      </c>
      <c r="E33" s="14">
        <v>458078</v>
      </c>
      <c r="F33" s="14">
        <v>527548</v>
      </c>
      <c r="G33" s="14">
        <v>319069</v>
      </c>
      <c r="H33" s="14">
        <v>561628</v>
      </c>
      <c r="I33" s="14">
        <v>889871</v>
      </c>
      <c r="J33" s="14">
        <v>2516604</v>
      </c>
      <c r="K33" s="14">
        <v>1967244</v>
      </c>
      <c r="L33" s="14">
        <v>2133954</v>
      </c>
      <c r="M33" s="14">
        <v>2719853</v>
      </c>
      <c r="N33" s="14">
        <v>3173444</v>
      </c>
      <c r="O33" s="14">
        <v>6236040</v>
      </c>
      <c r="P33" s="14">
        <v>11083736</v>
      </c>
      <c r="Q33" s="14">
        <v>1955052</v>
      </c>
      <c r="R33" s="14">
        <v>1081004</v>
      </c>
      <c r="S33" s="14">
        <v>818076.16016600002</v>
      </c>
      <c r="T33" s="14">
        <v>495721</v>
      </c>
      <c r="U33" s="14">
        <v>964674</v>
      </c>
      <c r="V33" s="14">
        <v>1011324</v>
      </c>
      <c r="W33" s="14">
        <v>3541.48</v>
      </c>
      <c r="X33" s="14">
        <v>209524</v>
      </c>
      <c r="Y33" s="14">
        <v>872589.84</v>
      </c>
      <c r="Z33" s="14">
        <v>5593375.0600000015</v>
      </c>
      <c r="AA33" s="14">
        <v>307004.02</v>
      </c>
      <c r="AB33" s="14">
        <v>1153085.8500000001</v>
      </c>
      <c r="AC33" s="14">
        <v>1865432.31</v>
      </c>
      <c r="AD33" s="14">
        <v>2284438.71</v>
      </c>
      <c r="AE33" s="14">
        <v>2788000.32</v>
      </c>
      <c r="AF33" s="14">
        <v>3235246.9</v>
      </c>
      <c r="AG33" s="14">
        <v>3630282.99</v>
      </c>
      <c r="AH33" s="14">
        <v>4081173.68</v>
      </c>
      <c r="AI33" s="14">
        <v>4248996.9000000004</v>
      </c>
      <c r="AJ33" s="14">
        <v>4493368.3100000015</v>
      </c>
      <c r="AK33" s="14">
        <v>5030720.9800000004</v>
      </c>
      <c r="AL33" s="14">
        <v>5445524.25</v>
      </c>
      <c r="AM33" s="14">
        <v>362904.48</v>
      </c>
      <c r="AN33" s="14">
        <v>705627.44</v>
      </c>
      <c r="AO33" s="14">
        <v>1146165.82</v>
      </c>
      <c r="AP33" s="14">
        <v>1523698.36</v>
      </c>
      <c r="AQ33" s="14">
        <v>2089697.9</v>
      </c>
      <c r="AR33" s="14">
        <v>2404445.4</v>
      </c>
      <c r="AS33" s="14">
        <v>3054210.12</v>
      </c>
      <c r="AT33" s="14">
        <v>3284659.77</v>
      </c>
      <c r="AU33" s="14">
        <v>3678893.91</v>
      </c>
      <c r="AV33" s="14">
        <v>3973901.48</v>
      </c>
      <c r="AW33" s="14">
        <v>4609308.82</v>
      </c>
      <c r="AX33" s="14">
        <v>4835892.41</v>
      </c>
      <c r="AY33" s="14">
        <v>499658.75</v>
      </c>
      <c r="AZ33" s="14">
        <v>840155.14</v>
      </c>
      <c r="BA33" s="34"/>
      <c r="BB33" s="36"/>
    </row>
    <row r="34" spans="1:54" ht="15.75" customHeight="1" x14ac:dyDescent="0.25">
      <c r="A34" s="6" t="s">
        <v>32</v>
      </c>
      <c r="B34" s="14">
        <v>158511</v>
      </c>
      <c r="C34" s="14">
        <v>45600</v>
      </c>
      <c r="D34" s="14">
        <v>117190</v>
      </c>
      <c r="E34" s="14">
        <v>0</v>
      </c>
      <c r="F34" s="14">
        <v>0</v>
      </c>
      <c r="G34" s="14">
        <v>0</v>
      </c>
      <c r="H34" s="14">
        <v>102354</v>
      </c>
      <c r="I34" s="14">
        <v>51008</v>
      </c>
      <c r="J34" s="14">
        <v>193666</v>
      </c>
      <c r="K34" s="14">
        <v>455417</v>
      </c>
      <c r="L34" s="14">
        <v>877977</v>
      </c>
      <c r="M34" s="14">
        <v>1187279</v>
      </c>
      <c r="N34" s="14">
        <v>1627914</v>
      </c>
      <c r="O34" s="14">
        <v>1851601</v>
      </c>
      <c r="P34" s="14">
        <v>1651754</v>
      </c>
      <c r="Q34" s="14">
        <v>1816462</v>
      </c>
      <c r="R34" s="14">
        <v>1535116</v>
      </c>
      <c r="S34" s="14">
        <v>844057.875</v>
      </c>
      <c r="T34" s="14">
        <v>463816</v>
      </c>
      <c r="U34" s="14">
        <v>2922</v>
      </c>
      <c r="V34" s="14">
        <v>45692</v>
      </c>
      <c r="W34" s="14">
        <v>1254050.72</v>
      </c>
      <c r="X34" s="14">
        <v>999064.48</v>
      </c>
      <c r="Y34" s="14">
        <v>868515.51</v>
      </c>
      <c r="Z34" s="14">
        <v>1265287.42</v>
      </c>
      <c r="AA34" s="14">
        <v>35285.78</v>
      </c>
      <c r="AB34" s="14">
        <v>137062.69</v>
      </c>
      <c r="AC34" s="14">
        <v>271023.90000000002</v>
      </c>
      <c r="AD34" s="14">
        <v>327742.75</v>
      </c>
      <c r="AE34" s="14">
        <v>491354.24</v>
      </c>
      <c r="AF34" s="14">
        <v>625757.32999999996</v>
      </c>
      <c r="AG34" s="14">
        <v>795889.20000000007</v>
      </c>
      <c r="AH34" s="14">
        <v>943929.6100000001</v>
      </c>
      <c r="AI34" s="14">
        <v>1099646.3899999999</v>
      </c>
      <c r="AJ34" s="14">
        <v>1280240.1499999999</v>
      </c>
      <c r="AK34" s="14">
        <v>1486621.37</v>
      </c>
      <c r="AL34" s="14">
        <v>1690047.12</v>
      </c>
      <c r="AM34" s="14">
        <v>188311.09</v>
      </c>
      <c r="AN34" s="14">
        <v>353739.47</v>
      </c>
      <c r="AO34" s="14">
        <v>410103.61</v>
      </c>
      <c r="AP34" s="14">
        <v>499949.29</v>
      </c>
      <c r="AQ34" s="14">
        <v>597017.29</v>
      </c>
      <c r="AR34" s="14">
        <v>682751.47</v>
      </c>
      <c r="AS34" s="14">
        <v>842793.43</v>
      </c>
      <c r="AT34" s="14">
        <v>967623.94000000006</v>
      </c>
      <c r="AU34" s="14">
        <v>1097643.69</v>
      </c>
      <c r="AV34" s="14">
        <v>1289350.1399999999</v>
      </c>
      <c r="AW34" s="14">
        <v>1515912.02</v>
      </c>
      <c r="AX34" s="14">
        <v>1649793.91</v>
      </c>
      <c r="AY34" s="14">
        <v>122954.9</v>
      </c>
      <c r="AZ34" s="14">
        <v>358777.59999999998</v>
      </c>
      <c r="BA34" s="34"/>
      <c r="BB34" s="36"/>
    </row>
    <row r="35" spans="1:54" ht="15.75" customHeight="1" x14ac:dyDescent="0.25">
      <c r="A35" s="6" t="s">
        <v>33</v>
      </c>
      <c r="B35" s="14">
        <v>95177</v>
      </c>
      <c r="C35" s="14">
        <v>101869</v>
      </c>
      <c r="D35" s="14">
        <v>22837</v>
      </c>
      <c r="E35" s="14">
        <v>14885</v>
      </c>
      <c r="F35" s="14">
        <v>0</v>
      </c>
      <c r="G35" s="14">
        <v>7693</v>
      </c>
      <c r="H35" s="14">
        <v>9963</v>
      </c>
      <c r="I35" s="14">
        <v>57832</v>
      </c>
      <c r="J35" s="14">
        <v>152067</v>
      </c>
      <c r="K35" s="14">
        <v>219589</v>
      </c>
      <c r="L35" s="14">
        <v>344787</v>
      </c>
      <c r="M35" s="14">
        <v>218334</v>
      </c>
      <c r="N35" s="14">
        <v>19756</v>
      </c>
      <c r="O35" s="14">
        <v>333748</v>
      </c>
      <c r="P35" s="14">
        <v>417810</v>
      </c>
      <c r="Q35" s="14">
        <v>393307</v>
      </c>
      <c r="R35" s="14">
        <v>684497</v>
      </c>
      <c r="S35" s="14">
        <v>498995.87651499995</v>
      </c>
      <c r="T35" s="14">
        <v>703927</v>
      </c>
      <c r="U35" s="14">
        <v>312242</v>
      </c>
      <c r="V35" s="14">
        <v>456437</v>
      </c>
      <c r="W35" s="14">
        <v>1167104.3600000001</v>
      </c>
      <c r="X35" s="14">
        <v>323699.78999999998</v>
      </c>
      <c r="Y35" s="14">
        <v>750191.8</v>
      </c>
      <c r="Z35" s="14">
        <v>438556.5</v>
      </c>
      <c r="AA35" s="14">
        <v>3985</v>
      </c>
      <c r="AB35" s="14">
        <v>7835.76</v>
      </c>
      <c r="AC35" s="14">
        <v>7835.76</v>
      </c>
      <c r="AD35" s="14">
        <v>23867.759999999998</v>
      </c>
      <c r="AE35" s="14">
        <v>111287.76</v>
      </c>
      <c r="AF35" s="14">
        <v>202251.96</v>
      </c>
      <c r="AG35" s="14">
        <v>268855.96000000002</v>
      </c>
      <c r="AH35" s="14">
        <v>612531.15999999992</v>
      </c>
      <c r="AI35" s="14">
        <v>763538.16</v>
      </c>
      <c r="AJ35" s="14">
        <v>1051736.8700000001</v>
      </c>
      <c r="AK35" s="14">
        <v>1153206.03</v>
      </c>
      <c r="AL35" s="14">
        <v>1290271.23</v>
      </c>
      <c r="AM35" s="14">
        <v>123903.36</v>
      </c>
      <c r="AN35" s="14">
        <v>404092.32</v>
      </c>
      <c r="AO35" s="14">
        <v>503234.64000000007</v>
      </c>
      <c r="AP35" s="14">
        <v>582947.76</v>
      </c>
      <c r="AQ35" s="14">
        <v>977236.85</v>
      </c>
      <c r="AR35" s="14">
        <v>1180302.78</v>
      </c>
      <c r="AS35" s="14">
        <v>1598476.82</v>
      </c>
      <c r="AT35" s="14">
        <v>1740363.43</v>
      </c>
      <c r="AU35" s="14">
        <v>2059766.24</v>
      </c>
      <c r="AV35" s="14">
        <v>2374677.4900000002</v>
      </c>
      <c r="AW35" s="14">
        <v>2637018.25</v>
      </c>
      <c r="AX35" s="14">
        <v>3156134.209999999</v>
      </c>
      <c r="AY35" s="14">
        <v>237728.64000000001</v>
      </c>
      <c r="AZ35" s="14">
        <v>385644.17</v>
      </c>
      <c r="BA35" s="34"/>
      <c r="BB35" s="36"/>
    </row>
    <row r="36" spans="1:54" ht="15.75" customHeight="1" x14ac:dyDescent="0.25">
      <c r="A36" s="6" t="s">
        <v>34</v>
      </c>
      <c r="B36" s="14">
        <v>2912897</v>
      </c>
      <c r="C36" s="14">
        <v>4837080</v>
      </c>
      <c r="D36" s="14">
        <v>2289253</v>
      </c>
      <c r="E36" s="14">
        <v>2737185</v>
      </c>
      <c r="F36" s="14">
        <v>2579172</v>
      </c>
      <c r="G36" s="14">
        <v>786894</v>
      </c>
      <c r="H36" s="14">
        <v>2643280</v>
      </c>
      <c r="I36" s="14">
        <v>3353692</v>
      </c>
      <c r="J36" s="14">
        <v>3537829</v>
      </c>
      <c r="K36" s="14">
        <v>3885934</v>
      </c>
      <c r="L36" s="14">
        <v>4705547</v>
      </c>
      <c r="M36" s="14">
        <v>5829856</v>
      </c>
      <c r="N36" s="14">
        <v>3795025</v>
      </c>
      <c r="O36" s="14">
        <v>8153949</v>
      </c>
      <c r="P36" s="14">
        <v>6758700</v>
      </c>
      <c r="Q36" s="14">
        <v>8916493</v>
      </c>
      <c r="R36" s="14">
        <v>13728094</v>
      </c>
      <c r="S36" s="14">
        <v>9221421.9700088799</v>
      </c>
      <c r="T36" s="14">
        <v>9180171</v>
      </c>
      <c r="U36" s="14">
        <v>10694478</v>
      </c>
      <c r="V36" s="14">
        <v>405522</v>
      </c>
      <c r="W36" s="14">
        <v>429700.12999999989</v>
      </c>
      <c r="X36" s="14">
        <v>406379.54</v>
      </c>
      <c r="Y36" s="14">
        <v>599735.91999999993</v>
      </c>
      <c r="Z36" s="14">
        <v>2992146</v>
      </c>
      <c r="AA36" s="14">
        <v>51625.19</v>
      </c>
      <c r="AB36" s="14">
        <v>102338.05</v>
      </c>
      <c r="AC36" s="14">
        <v>205233.53</v>
      </c>
      <c r="AD36" s="14">
        <v>305028.45</v>
      </c>
      <c r="AE36" s="14">
        <v>858968.78</v>
      </c>
      <c r="AF36" s="14">
        <v>1280637.07</v>
      </c>
      <c r="AG36" s="14">
        <v>1718021.51</v>
      </c>
      <c r="AH36" s="14">
        <v>2011781.81</v>
      </c>
      <c r="AI36" s="14">
        <v>2244185</v>
      </c>
      <c r="AJ36" s="14">
        <v>2305575.9300000002</v>
      </c>
      <c r="AK36" s="14">
        <v>2358355.75</v>
      </c>
      <c r="AL36" s="14">
        <v>2965448.59</v>
      </c>
      <c r="AM36" s="14">
        <v>132576.57</v>
      </c>
      <c r="AN36" s="14">
        <v>255970.13</v>
      </c>
      <c r="AO36" s="14">
        <v>257577.26</v>
      </c>
      <c r="AP36" s="14">
        <v>334612.88</v>
      </c>
      <c r="AQ36" s="14">
        <v>483398.91</v>
      </c>
      <c r="AR36" s="14">
        <v>552210.6</v>
      </c>
      <c r="AS36" s="14">
        <v>702301.73</v>
      </c>
      <c r="AT36" s="14">
        <v>984412.02</v>
      </c>
      <c r="AU36" s="14">
        <v>1216191.3700000001</v>
      </c>
      <c r="AV36" s="14">
        <v>1293437.45</v>
      </c>
      <c r="AW36" s="14">
        <v>1374061.68</v>
      </c>
      <c r="AX36" s="14">
        <v>1381127.24</v>
      </c>
      <c r="AY36" s="14">
        <v>102445.28</v>
      </c>
      <c r="AZ36" s="14">
        <v>103887.75</v>
      </c>
      <c r="BA36" s="34"/>
      <c r="BB36" s="36"/>
    </row>
    <row r="37" spans="1:54" ht="15.75" customHeight="1" x14ac:dyDescent="0.25">
      <c r="A37" s="6" t="s">
        <v>35</v>
      </c>
      <c r="B37" s="14">
        <v>51821783</v>
      </c>
      <c r="C37" s="14">
        <v>31749418</v>
      </c>
      <c r="D37" s="14">
        <v>7920220</v>
      </c>
      <c r="E37" s="14">
        <v>568281</v>
      </c>
      <c r="F37" s="14">
        <v>346459</v>
      </c>
      <c r="G37" s="14">
        <v>57098</v>
      </c>
      <c r="H37" s="14">
        <v>335265</v>
      </c>
      <c r="I37" s="14">
        <v>162053</v>
      </c>
      <c r="J37" s="14">
        <v>320444</v>
      </c>
      <c r="K37" s="14">
        <v>560300</v>
      </c>
      <c r="L37" s="14">
        <v>162790</v>
      </c>
      <c r="M37" s="14">
        <v>295333</v>
      </c>
      <c r="N37" s="14">
        <v>441127</v>
      </c>
      <c r="O37" s="14">
        <v>725293</v>
      </c>
      <c r="P37" s="14">
        <v>85934</v>
      </c>
      <c r="Q37" s="14">
        <v>176932</v>
      </c>
      <c r="R37" s="14">
        <v>2018278</v>
      </c>
      <c r="S37" s="14">
        <v>1312513.3583211</v>
      </c>
      <c r="T37" s="14">
        <v>889255</v>
      </c>
      <c r="U37" s="14">
        <v>1280635</v>
      </c>
      <c r="V37" s="14">
        <v>1220762</v>
      </c>
      <c r="W37" s="14">
        <v>508269.62</v>
      </c>
      <c r="X37" s="14">
        <v>457843.28</v>
      </c>
      <c r="Y37" s="14">
        <v>544707.65</v>
      </c>
      <c r="Z37" s="14">
        <v>528756.88</v>
      </c>
      <c r="AA37" s="14">
        <v>92480</v>
      </c>
      <c r="AB37" s="14">
        <v>123200</v>
      </c>
      <c r="AC37" s="14">
        <v>127360</v>
      </c>
      <c r="AD37" s="14">
        <v>132925</v>
      </c>
      <c r="AE37" s="14">
        <v>143040</v>
      </c>
      <c r="AF37" s="14">
        <v>143040</v>
      </c>
      <c r="AG37" s="14">
        <v>160377.76999999999</v>
      </c>
      <c r="AH37" s="14">
        <v>173331.77</v>
      </c>
      <c r="AI37" s="14">
        <v>173331.77</v>
      </c>
      <c r="AJ37" s="14">
        <v>173331.77</v>
      </c>
      <c r="AK37" s="14">
        <v>173331.77</v>
      </c>
      <c r="AL37" s="14">
        <v>173331.77</v>
      </c>
      <c r="AM37" s="14">
        <v>3262</v>
      </c>
      <c r="AN37" s="14">
        <v>3262</v>
      </c>
      <c r="AO37" s="14">
        <v>3262</v>
      </c>
      <c r="AP37" s="14">
        <v>3262</v>
      </c>
      <c r="AQ37" s="14">
        <v>3262</v>
      </c>
      <c r="AR37" s="14">
        <v>3262</v>
      </c>
      <c r="AS37" s="14">
        <v>3262</v>
      </c>
      <c r="AT37" s="14">
        <v>3262</v>
      </c>
      <c r="AU37" s="14">
        <v>3262</v>
      </c>
      <c r="AV37" s="14">
        <v>3262</v>
      </c>
      <c r="AW37" s="14">
        <v>3262</v>
      </c>
      <c r="AX37" s="14">
        <v>3262</v>
      </c>
      <c r="AY37" s="14">
        <v>0</v>
      </c>
      <c r="AZ37" s="14">
        <v>0</v>
      </c>
      <c r="BA37" s="34"/>
      <c r="BB37" s="36"/>
    </row>
    <row r="38" spans="1:54" ht="15.75" customHeight="1" x14ac:dyDescent="0.25">
      <c r="A38" s="6" t="s">
        <v>36</v>
      </c>
      <c r="B38" s="14">
        <v>0</v>
      </c>
      <c r="C38" s="14">
        <v>0</v>
      </c>
      <c r="D38" s="14">
        <v>78</v>
      </c>
      <c r="E38" s="14">
        <v>6542</v>
      </c>
      <c r="F38" s="14">
        <v>0</v>
      </c>
      <c r="G38" s="14">
        <v>13690</v>
      </c>
      <c r="H38" s="14">
        <v>26006</v>
      </c>
      <c r="I38" s="14">
        <v>0</v>
      </c>
      <c r="J38" s="14">
        <v>26920</v>
      </c>
      <c r="K38" s="14">
        <v>27632</v>
      </c>
      <c r="L38" s="14">
        <v>0</v>
      </c>
      <c r="M38" s="14">
        <v>21120</v>
      </c>
      <c r="N38" s="14">
        <v>567</v>
      </c>
      <c r="O38" s="14">
        <v>0</v>
      </c>
      <c r="P38" s="14">
        <v>146810</v>
      </c>
      <c r="Q38" s="14">
        <v>230920</v>
      </c>
      <c r="R38" s="14">
        <v>170270</v>
      </c>
      <c r="S38" s="14">
        <v>126416</v>
      </c>
      <c r="T38" s="14">
        <v>63338</v>
      </c>
      <c r="U38" s="14">
        <v>50926</v>
      </c>
      <c r="V38" s="14">
        <v>5560</v>
      </c>
      <c r="W38" s="14">
        <v>1638279.19</v>
      </c>
      <c r="X38" s="14">
        <v>2357347.6800000002</v>
      </c>
      <c r="Y38" s="14">
        <v>538696.59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4">
        <v>0</v>
      </c>
      <c r="AT38" s="14">
        <v>0</v>
      </c>
      <c r="AU38" s="14">
        <v>0</v>
      </c>
      <c r="AV38" s="14">
        <v>0</v>
      </c>
      <c r="AW38" s="14">
        <v>125773.62</v>
      </c>
      <c r="AX38" s="14">
        <v>202248.06</v>
      </c>
      <c r="AY38" s="14">
        <v>0</v>
      </c>
      <c r="AZ38" s="14">
        <v>289557.58</v>
      </c>
      <c r="BA38" s="34"/>
      <c r="BB38" s="36"/>
    </row>
    <row r="39" spans="1:54" ht="15.75" customHeight="1" x14ac:dyDescent="0.25">
      <c r="A39" s="6" t="s">
        <v>37</v>
      </c>
      <c r="B39" s="14">
        <v>44780</v>
      </c>
      <c r="C39" s="14">
        <v>327133</v>
      </c>
      <c r="D39" s="14">
        <v>308777</v>
      </c>
      <c r="E39" s="14">
        <v>0</v>
      </c>
      <c r="F39" s="14">
        <v>0</v>
      </c>
      <c r="G39" s="14">
        <v>190940</v>
      </c>
      <c r="H39" s="14">
        <v>507209</v>
      </c>
      <c r="I39" s="14">
        <v>596067</v>
      </c>
      <c r="J39" s="14">
        <v>511121</v>
      </c>
      <c r="K39" s="14">
        <v>1155584</v>
      </c>
      <c r="L39" s="14">
        <v>1110214</v>
      </c>
      <c r="M39" s="14">
        <v>1577188</v>
      </c>
      <c r="N39" s="14">
        <v>1683146</v>
      </c>
      <c r="O39" s="14">
        <v>2267794</v>
      </c>
      <c r="P39" s="14">
        <v>1865854</v>
      </c>
      <c r="Q39" s="14">
        <v>944340</v>
      </c>
      <c r="R39" s="14">
        <v>1026500</v>
      </c>
      <c r="S39" s="14">
        <v>1179191.749972</v>
      </c>
      <c r="T39" s="14">
        <v>1573759</v>
      </c>
      <c r="U39" s="14">
        <v>306922</v>
      </c>
      <c r="V39" s="14">
        <v>327959</v>
      </c>
      <c r="W39" s="14">
        <v>349764.76</v>
      </c>
      <c r="X39" s="14">
        <v>590217.02</v>
      </c>
      <c r="Y39" s="14">
        <v>418395.05</v>
      </c>
      <c r="Z39" s="14">
        <v>660007.96</v>
      </c>
      <c r="AA39" s="14">
        <v>38784.980000000003</v>
      </c>
      <c r="AB39" s="14">
        <v>129655.46</v>
      </c>
      <c r="AC39" s="14">
        <v>225792.28</v>
      </c>
      <c r="AD39" s="14">
        <v>345552.09</v>
      </c>
      <c r="AE39" s="14">
        <v>450217.6</v>
      </c>
      <c r="AF39" s="14">
        <v>482419.07</v>
      </c>
      <c r="AG39" s="14">
        <v>517638.05</v>
      </c>
      <c r="AH39" s="14">
        <v>612516.29</v>
      </c>
      <c r="AI39" s="14">
        <v>649058.9</v>
      </c>
      <c r="AJ39" s="14">
        <v>730338.17</v>
      </c>
      <c r="AK39" s="14">
        <v>757540.57000000007</v>
      </c>
      <c r="AL39" s="14">
        <v>877130.95000000007</v>
      </c>
      <c r="AM39" s="14">
        <v>8249.76</v>
      </c>
      <c r="AN39" s="14">
        <v>114924.48</v>
      </c>
      <c r="AO39" s="14">
        <v>172039.77</v>
      </c>
      <c r="AP39" s="14">
        <v>193904.65</v>
      </c>
      <c r="AQ39" s="14">
        <v>241527.76</v>
      </c>
      <c r="AR39" s="14">
        <v>312317.90999999997</v>
      </c>
      <c r="AS39" s="14">
        <v>354049.12</v>
      </c>
      <c r="AT39" s="14">
        <v>383275.3</v>
      </c>
      <c r="AU39" s="14">
        <v>395976.62</v>
      </c>
      <c r="AV39" s="14">
        <v>467681.32</v>
      </c>
      <c r="AW39" s="14">
        <v>495661.53</v>
      </c>
      <c r="AX39" s="14">
        <v>516729.08</v>
      </c>
      <c r="AY39" s="14">
        <v>68932.959999999992</v>
      </c>
      <c r="AZ39" s="14">
        <v>198814.36</v>
      </c>
      <c r="BA39" s="34"/>
      <c r="BB39" s="36"/>
    </row>
    <row r="40" spans="1:54" ht="15.75" customHeight="1" x14ac:dyDescent="0.25">
      <c r="A40" s="6" t="s">
        <v>38</v>
      </c>
      <c r="B40" s="14">
        <v>151740</v>
      </c>
      <c r="C40" s="14">
        <v>410510</v>
      </c>
      <c r="D40" s="14">
        <v>456001</v>
      </c>
      <c r="E40" s="14">
        <v>356441</v>
      </c>
      <c r="F40" s="14">
        <v>1150230</v>
      </c>
      <c r="G40" s="14">
        <v>298752</v>
      </c>
      <c r="H40" s="14">
        <v>235482</v>
      </c>
      <c r="I40" s="14">
        <v>630405</v>
      </c>
      <c r="J40" s="14">
        <v>777675</v>
      </c>
      <c r="K40" s="14">
        <v>294752</v>
      </c>
      <c r="L40" s="14">
        <v>1670680</v>
      </c>
      <c r="M40" s="14">
        <v>2447556</v>
      </c>
      <c r="N40" s="14">
        <v>1082276</v>
      </c>
      <c r="O40" s="14">
        <v>2747586</v>
      </c>
      <c r="P40" s="14">
        <v>1130987</v>
      </c>
      <c r="Q40" s="14">
        <v>560826</v>
      </c>
      <c r="R40" s="14">
        <v>398210</v>
      </c>
      <c r="S40" s="14">
        <v>1227657.3652250001</v>
      </c>
      <c r="T40" s="14">
        <v>767183</v>
      </c>
      <c r="U40" s="14">
        <v>296261</v>
      </c>
      <c r="V40" s="14">
        <v>392090</v>
      </c>
      <c r="W40" s="14">
        <v>385544.29</v>
      </c>
      <c r="X40" s="14">
        <v>216391.71</v>
      </c>
      <c r="Y40" s="14">
        <v>223934.01</v>
      </c>
      <c r="Z40" s="14">
        <v>222022.56</v>
      </c>
      <c r="AA40" s="14">
        <v>0</v>
      </c>
      <c r="AB40" s="14">
        <v>0</v>
      </c>
      <c r="AC40" s="14">
        <v>0</v>
      </c>
      <c r="AD40" s="14">
        <v>0</v>
      </c>
      <c r="AE40" s="14">
        <v>8116.48</v>
      </c>
      <c r="AF40" s="14">
        <v>35762.01</v>
      </c>
      <c r="AG40" s="14">
        <v>35762.01</v>
      </c>
      <c r="AH40" s="14">
        <v>35762.01</v>
      </c>
      <c r="AI40" s="14">
        <v>62100.69</v>
      </c>
      <c r="AJ40" s="14">
        <v>62100.69</v>
      </c>
      <c r="AK40" s="14">
        <v>62100.69</v>
      </c>
      <c r="AL40" s="14">
        <v>62100.69</v>
      </c>
      <c r="AM40" s="14">
        <v>15352.77</v>
      </c>
      <c r="AN40" s="14">
        <v>15352.77</v>
      </c>
      <c r="AO40" s="14">
        <v>42934.25</v>
      </c>
      <c r="AP40" s="14">
        <v>42934.25</v>
      </c>
      <c r="AQ40" s="14">
        <v>42934.25</v>
      </c>
      <c r="AR40" s="14">
        <v>59902.01</v>
      </c>
      <c r="AS40" s="14">
        <v>59902.01</v>
      </c>
      <c r="AT40" s="14">
        <v>121151.65</v>
      </c>
      <c r="AU40" s="14">
        <v>121151.65</v>
      </c>
      <c r="AV40" s="14">
        <v>140766.76</v>
      </c>
      <c r="AW40" s="14">
        <v>140766.76</v>
      </c>
      <c r="AX40" s="14">
        <v>140766.76</v>
      </c>
      <c r="AY40" s="14">
        <v>0</v>
      </c>
      <c r="AZ40" s="14">
        <v>0</v>
      </c>
      <c r="BA40" s="34"/>
      <c r="BB40" s="36"/>
    </row>
    <row r="41" spans="1:54" ht="15.75" customHeight="1" x14ac:dyDescent="0.25">
      <c r="A41" s="6" t="s">
        <v>39</v>
      </c>
      <c r="B41" s="14">
        <v>326664</v>
      </c>
      <c r="C41" s="14">
        <v>216016</v>
      </c>
      <c r="D41" s="14">
        <v>77644</v>
      </c>
      <c r="E41" s="14">
        <v>99809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945425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273377</v>
      </c>
      <c r="W41" s="14">
        <v>358906</v>
      </c>
      <c r="X41" s="14">
        <v>245646</v>
      </c>
      <c r="Y41" s="14">
        <v>223770</v>
      </c>
      <c r="Z41" s="14">
        <v>118900</v>
      </c>
      <c r="AA41" s="14">
        <v>0</v>
      </c>
      <c r="AB41" s="14">
        <v>0</v>
      </c>
      <c r="AC41" s="14">
        <v>5160</v>
      </c>
      <c r="AD41" s="14">
        <v>5160</v>
      </c>
      <c r="AE41" s="14">
        <v>19560</v>
      </c>
      <c r="AF41" s="14">
        <v>26660</v>
      </c>
      <c r="AG41" s="14">
        <v>44980</v>
      </c>
      <c r="AH41" s="14">
        <v>44980</v>
      </c>
      <c r="AI41" s="14">
        <v>59700</v>
      </c>
      <c r="AJ41" s="14">
        <v>59700</v>
      </c>
      <c r="AK41" s="14">
        <v>67470</v>
      </c>
      <c r="AL41" s="14">
        <v>74970</v>
      </c>
      <c r="AM41" s="14">
        <v>63480</v>
      </c>
      <c r="AN41" s="14">
        <v>63480</v>
      </c>
      <c r="AO41" s="14">
        <v>78520</v>
      </c>
      <c r="AP41" s="14">
        <v>89320</v>
      </c>
      <c r="AQ41" s="14">
        <v>89320</v>
      </c>
      <c r="AR41" s="14">
        <v>104680</v>
      </c>
      <c r="AS41" s="14">
        <v>104680</v>
      </c>
      <c r="AT41" s="14">
        <v>104680</v>
      </c>
      <c r="AU41" s="14">
        <v>104680</v>
      </c>
      <c r="AV41" s="14">
        <v>121950</v>
      </c>
      <c r="AW41" s="14">
        <v>123370</v>
      </c>
      <c r="AX41" s="14">
        <v>123370</v>
      </c>
      <c r="AY41" s="14">
        <v>0</v>
      </c>
      <c r="AZ41" s="14">
        <v>6270</v>
      </c>
      <c r="BA41" s="34"/>
      <c r="BB41" s="36"/>
    </row>
    <row r="42" spans="1:54" ht="15.75" customHeight="1" x14ac:dyDescent="0.25">
      <c r="A42" s="6" t="s">
        <v>40</v>
      </c>
      <c r="B42" s="14">
        <v>4475</v>
      </c>
      <c r="C42" s="14">
        <v>4367</v>
      </c>
      <c r="D42" s="14">
        <v>0</v>
      </c>
      <c r="E42" s="14">
        <v>0</v>
      </c>
      <c r="F42" s="14">
        <v>0</v>
      </c>
      <c r="G42" s="14">
        <v>10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229244</v>
      </c>
      <c r="P42" s="14">
        <v>366308</v>
      </c>
      <c r="Q42" s="14">
        <v>311278</v>
      </c>
      <c r="R42" s="14">
        <v>160000</v>
      </c>
      <c r="S42" s="14">
        <v>651400</v>
      </c>
      <c r="T42" s="14">
        <v>1146747</v>
      </c>
      <c r="U42" s="14">
        <v>239438</v>
      </c>
      <c r="V42" s="14">
        <v>252355</v>
      </c>
      <c r="W42" s="14">
        <v>80880.2</v>
      </c>
      <c r="X42" s="14">
        <v>81000</v>
      </c>
      <c r="Y42" s="14">
        <v>210091</v>
      </c>
      <c r="Z42" s="14">
        <v>83000</v>
      </c>
      <c r="AA42" s="14">
        <v>69500</v>
      </c>
      <c r="AB42" s="14">
        <v>69500</v>
      </c>
      <c r="AC42" s="14">
        <v>69500</v>
      </c>
      <c r="AD42" s="14">
        <v>69500</v>
      </c>
      <c r="AE42" s="14">
        <v>69500</v>
      </c>
      <c r="AF42" s="14">
        <v>139700</v>
      </c>
      <c r="AG42" s="14">
        <v>139700</v>
      </c>
      <c r="AH42" s="14">
        <v>139700</v>
      </c>
      <c r="AI42" s="14">
        <v>139700</v>
      </c>
      <c r="AJ42" s="14">
        <v>159860</v>
      </c>
      <c r="AK42" s="14">
        <v>159860</v>
      </c>
      <c r="AL42" s="14">
        <v>159860</v>
      </c>
      <c r="AM42" s="14">
        <v>70200</v>
      </c>
      <c r="AN42" s="14">
        <v>70200</v>
      </c>
      <c r="AO42" s="14">
        <v>70200</v>
      </c>
      <c r="AP42" s="14">
        <v>70200</v>
      </c>
      <c r="AQ42" s="14">
        <v>70200</v>
      </c>
      <c r="AR42" s="14">
        <v>70200</v>
      </c>
      <c r="AS42" s="14">
        <v>70200</v>
      </c>
      <c r="AT42" s="14">
        <v>70200</v>
      </c>
      <c r="AU42" s="14">
        <v>140400</v>
      </c>
      <c r="AV42" s="14">
        <v>140400</v>
      </c>
      <c r="AW42" s="14">
        <v>140400</v>
      </c>
      <c r="AX42" s="14">
        <v>140400</v>
      </c>
      <c r="AY42" s="14">
        <v>0</v>
      </c>
      <c r="AZ42" s="14">
        <v>0</v>
      </c>
      <c r="BA42" s="34"/>
      <c r="BB42" s="36"/>
    </row>
    <row r="43" spans="1:54" ht="15.75" customHeight="1" x14ac:dyDescent="0.25">
      <c r="A43" s="6" t="s">
        <v>41</v>
      </c>
      <c r="B43" s="14">
        <v>131221</v>
      </c>
      <c r="C43" s="14">
        <v>162159</v>
      </c>
      <c r="D43" s="14">
        <v>144067</v>
      </c>
      <c r="E43" s="14">
        <v>160263</v>
      </c>
      <c r="F43" s="14">
        <v>148322</v>
      </c>
      <c r="G43" s="14">
        <v>87846</v>
      </c>
      <c r="H43" s="14">
        <v>126396</v>
      </c>
      <c r="I43" s="14">
        <v>192598</v>
      </c>
      <c r="J43" s="14">
        <v>417856</v>
      </c>
      <c r="K43" s="14">
        <v>349763</v>
      </c>
      <c r="L43" s="14">
        <v>937138</v>
      </c>
      <c r="M43" s="14">
        <v>964797</v>
      </c>
      <c r="N43" s="14">
        <v>525733</v>
      </c>
      <c r="O43" s="14">
        <v>551524</v>
      </c>
      <c r="P43" s="14">
        <v>342431</v>
      </c>
      <c r="Q43" s="14">
        <v>405844</v>
      </c>
      <c r="R43" s="14">
        <v>425465</v>
      </c>
      <c r="S43" s="14">
        <v>274671.20324817003</v>
      </c>
      <c r="T43" s="14">
        <v>202453</v>
      </c>
      <c r="U43" s="14">
        <v>242693</v>
      </c>
      <c r="V43" s="14">
        <v>201362</v>
      </c>
      <c r="W43" s="14">
        <v>0</v>
      </c>
      <c r="X43" s="14">
        <v>0</v>
      </c>
      <c r="Y43" s="14">
        <v>172558.16</v>
      </c>
      <c r="Z43" s="14">
        <v>165579.44</v>
      </c>
      <c r="AA43" s="14">
        <v>14904.79</v>
      </c>
      <c r="AB43" s="14">
        <v>28161.360000000001</v>
      </c>
      <c r="AC43" s="14">
        <v>42180.13</v>
      </c>
      <c r="AD43" s="14">
        <v>54237.41</v>
      </c>
      <c r="AE43" s="14">
        <v>64485.14</v>
      </c>
      <c r="AF43" s="14">
        <v>75612.679999999993</v>
      </c>
      <c r="AG43" s="14">
        <v>86601.38</v>
      </c>
      <c r="AH43" s="14">
        <v>101476.13</v>
      </c>
      <c r="AI43" s="14">
        <v>115709.41</v>
      </c>
      <c r="AJ43" s="14">
        <v>132815.03</v>
      </c>
      <c r="AK43" s="14">
        <v>144627.57</v>
      </c>
      <c r="AL43" s="14">
        <v>160365.95000000001</v>
      </c>
      <c r="AM43" s="14">
        <v>13864.55</v>
      </c>
      <c r="AN43" s="14">
        <v>30328.03</v>
      </c>
      <c r="AO43" s="14">
        <v>47776.05</v>
      </c>
      <c r="AP43" s="14">
        <v>60967.27</v>
      </c>
      <c r="AQ43" s="14">
        <v>74257.95</v>
      </c>
      <c r="AR43" s="14">
        <v>85946.48</v>
      </c>
      <c r="AS43" s="14">
        <v>100227.31</v>
      </c>
      <c r="AT43" s="14">
        <v>113550.48</v>
      </c>
      <c r="AU43" s="14">
        <v>127795.31</v>
      </c>
      <c r="AV43" s="14">
        <v>139623.95000000001</v>
      </c>
      <c r="AW43" s="14">
        <v>151771.62</v>
      </c>
      <c r="AX43" s="14">
        <v>163863.45000000001</v>
      </c>
      <c r="AY43" s="14">
        <v>44463.710000000006</v>
      </c>
      <c r="AZ43" s="14">
        <v>75701.97</v>
      </c>
      <c r="BA43" s="34"/>
      <c r="BB43" s="36"/>
    </row>
    <row r="44" spans="1:54" ht="15.75" customHeight="1" x14ac:dyDescent="0.25">
      <c r="A44" s="6" t="s">
        <v>42</v>
      </c>
      <c r="B44" s="14">
        <v>665690</v>
      </c>
      <c r="C44" s="14">
        <v>676735</v>
      </c>
      <c r="D44" s="14">
        <v>596556</v>
      </c>
      <c r="E44" s="14">
        <v>1317072</v>
      </c>
      <c r="F44" s="14">
        <v>31022</v>
      </c>
      <c r="G44" s="14">
        <v>88368</v>
      </c>
      <c r="H44" s="14">
        <v>117094</v>
      </c>
      <c r="I44" s="14">
        <v>189552</v>
      </c>
      <c r="J44" s="14">
        <v>250375</v>
      </c>
      <c r="K44" s="14">
        <v>224380</v>
      </c>
      <c r="L44" s="14">
        <v>522741</v>
      </c>
      <c r="M44" s="14">
        <v>865795</v>
      </c>
      <c r="N44" s="14">
        <v>118703</v>
      </c>
      <c r="O44" s="14">
        <v>1996611</v>
      </c>
      <c r="P44" s="14">
        <v>439163</v>
      </c>
      <c r="Q44" s="14">
        <v>1484730</v>
      </c>
      <c r="R44" s="14">
        <v>421155</v>
      </c>
      <c r="S44" s="14">
        <v>308544.30077999999</v>
      </c>
      <c r="T44" s="14">
        <v>189826</v>
      </c>
      <c r="U44" s="14">
        <v>2546300</v>
      </c>
      <c r="V44" s="14">
        <v>76846</v>
      </c>
      <c r="W44" s="14">
        <v>521779.95</v>
      </c>
      <c r="X44" s="14">
        <v>1194497.3400000001</v>
      </c>
      <c r="Y44" s="14">
        <v>170278.51</v>
      </c>
      <c r="Z44" s="14">
        <v>143175.15</v>
      </c>
      <c r="AA44" s="14">
        <v>14573.66</v>
      </c>
      <c r="AB44" s="14">
        <v>29585.57</v>
      </c>
      <c r="AC44" s="14">
        <v>53023.46</v>
      </c>
      <c r="AD44" s="14">
        <v>73345.14</v>
      </c>
      <c r="AE44" s="14">
        <v>91528.59</v>
      </c>
      <c r="AF44" s="14">
        <v>115888.48</v>
      </c>
      <c r="AG44" s="14">
        <v>129490.51</v>
      </c>
      <c r="AH44" s="14">
        <v>142622.01</v>
      </c>
      <c r="AI44" s="14">
        <v>151044.15</v>
      </c>
      <c r="AJ44" s="14">
        <v>151154.28</v>
      </c>
      <c r="AK44" s="14">
        <v>155894.59</v>
      </c>
      <c r="AL44" s="14">
        <v>164932.37</v>
      </c>
      <c r="AM44" s="14">
        <v>13060.76</v>
      </c>
      <c r="AN44" s="14">
        <v>25323.42</v>
      </c>
      <c r="AO44" s="14">
        <v>41534.800000000003</v>
      </c>
      <c r="AP44" s="14">
        <v>60254.42</v>
      </c>
      <c r="AQ44" s="14">
        <v>81973.62</v>
      </c>
      <c r="AR44" s="14">
        <v>98489.78</v>
      </c>
      <c r="AS44" s="14">
        <v>116400.29</v>
      </c>
      <c r="AT44" s="14">
        <v>125630.75</v>
      </c>
      <c r="AU44" s="14">
        <v>129424.79</v>
      </c>
      <c r="AV44" s="14">
        <v>129879.83</v>
      </c>
      <c r="AW44" s="14">
        <v>135936.53</v>
      </c>
      <c r="AX44" s="14">
        <v>145805.89000000001</v>
      </c>
      <c r="AY44" s="14">
        <v>17450.830000000002</v>
      </c>
      <c r="AZ44" s="14">
        <v>34516.879999999997</v>
      </c>
      <c r="BA44" s="34"/>
      <c r="BB44" s="36"/>
    </row>
    <row r="45" spans="1:54" ht="15.75" customHeight="1" x14ac:dyDescent="0.25">
      <c r="A45" s="6" t="s">
        <v>43</v>
      </c>
      <c r="B45" s="14">
        <v>159067</v>
      </c>
      <c r="C45" s="14">
        <v>654712</v>
      </c>
      <c r="D45" s="14">
        <v>69901</v>
      </c>
      <c r="E45" s="14">
        <v>194113</v>
      </c>
      <c r="F45" s="14">
        <v>142426</v>
      </c>
      <c r="G45" s="14">
        <v>138278</v>
      </c>
      <c r="H45" s="14">
        <v>12895</v>
      </c>
      <c r="I45" s="14">
        <v>32119</v>
      </c>
      <c r="J45" s="14">
        <v>48452</v>
      </c>
      <c r="K45" s="14">
        <v>26758</v>
      </c>
      <c r="L45" s="14">
        <v>26504</v>
      </c>
      <c r="M45" s="14">
        <v>48343</v>
      </c>
      <c r="N45" s="14">
        <v>81697</v>
      </c>
      <c r="O45" s="14">
        <v>127356</v>
      </c>
      <c r="P45" s="14">
        <v>85349</v>
      </c>
      <c r="Q45" s="14">
        <v>242044</v>
      </c>
      <c r="R45" s="14">
        <v>201691</v>
      </c>
      <c r="S45" s="14">
        <v>133637.94813520001</v>
      </c>
      <c r="T45" s="14">
        <v>262039</v>
      </c>
      <c r="U45" s="14">
        <v>327630</v>
      </c>
      <c r="V45" s="14">
        <v>108253</v>
      </c>
      <c r="W45" s="14">
        <v>945950</v>
      </c>
      <c r="X45" s="14">
        <v>208386.29</v>
      </c>
      <c r="Y45" s="14">
        <v>145357.82</v>
      </c>
      <c r="Z45" s="14">
        <v>1828300</v>
      </c>
      <c r="AA45" s="14">
        <v>203500</v>
      </c>
      <c r="AB45" s="14">
        <v>203500</v>
      </c>
      <c r="AC45" s="14">
        <v>491663.05</v>
      </c>
      <c r="AD45" s="14">
        <v>518880.03</v>
      </c>
      <c r="AE45" s="14">
        <v>790700.03</v>
      </c>
      <c r="AF45" s="14">
        <v>813128.03</v>
      </c>
      <c r="AG45" s="14">
        <v>890460.03</v>
      </c>
      <c r="AH45" s="14">
        <v>890460.03</v>
      </c>
      <c r="AI45" s="14">
        <v>1364431.23</v>
      </c>
      <c r="AJ45" s="14">
        <v>1484919.67</v>
      </c>
      <c r="AK45" s="14">
        <v>1617783.87</v>
      </c>
      <c r="AL45" s="14">
        <v>1832049.97</v>
      </c>
      <c r="AM45" s="14">
        <v>113196.2</v>
      </c>
      <c r="AN45" s="14">
        <v>155076.54</v>
      </c>
      <c r="AO45" s="14">
        <v>182073.04</v>
      </c>
      <c r="AP45" s="14">
        <v>265748.78999999998</v>
      </c>
      <c r="AQ45" s="14">
        <v>578467.41</v>
      </c>
      <c r="AR45" s="14">
        <v>1211364.68</v>
      </c>
      <c r="AS45" s="14">
        <v>1211364.68</v>
      </c>
      <c r="AT45" s="14">
        <v>1211364.68</v>
      </c>
      <c r="AU45" s="14">
        <v>1211364.68</v>
      </c>
      <c r="AV45" s="14">
        <v>1220791.7</v>
      </c>
      <c r="AW45" s="14">
        <v>1248337</v>
      </c>
      <c r="AX45" s="14">
        <v>1279333</v>
      </c>
      <c r="AY45" s="14">
        <v>416290.22</v>
      </c>
      <c r="AZ45" s="14">
        <v>416290.22</v>
      </c>
      <c r="BA45" s="34"/>
      <c r="BB45" s="36"/>
    </row>
    <row r="46" spans="1:54" ht="15.75" customHeight="1" x14ac:dyDescent="0.25">
      <c r="A46" s="6" t="s">
        <v>44</v>
      </c>
      <c r="B46" s="14">
        <v>1069</v>
      </c>
      <c r="C46" s="14">
        <v>5020</v>
      </c>
      <c r="D46" s="14">
        <v>0</v>
      </c>
      <c r="E46" s="14">
        <v>2036</v>
      </c>
      <c r="F46" s="14">
        <v>0</v>
      </c>
      <c r="G46" s="14">
        <v>0</v>
      </c>
      <c r="H46" s="14">
        <v>36</v>
      </c>
      <c r="I46" s="14">
        <v>0</v>
      </c>
      <c r="J46" s="14">
        <v>0</v>
      </c>
      <c r="K46" s="14">
        <v>10</v>
      </c>
      <c r="L46" s="14">
        <v>2</v>
      </c>
      <c r="M46" s="14">
        <v>0</v>
      </c>
      <c r="N46" s="14">
        <v>11372</v>
      </c>
      <c r="O46" s="14">
        <v>9894</v>
      </c>
      <c r="P46" s="14">
        <v>21513</v>
      </c>
      <c r="Q46" s="14">
        <v>104994</v>
      </c>
      <c r="R46" s="14">
        <v>85821</v>
      </c>
      <c r="S46" s="14">
        <v>224109.3438</v>
      </c>
      <c r="T46" s="14">
        <v>530591</v>
      </c>
      <c r="U46" s="14">
        <v>590700</v>
      </c>
      <c r="V46" s="14">
        <v>274638</v>
      </c>
      <c r="W46" s="14">
        <v>348670.76</v>
      </c>
      <c r="X46" s="14">
        <v>92419.65</v>
      </c>
      <c r="Y46" s="14">
        <v>134158.28</v>
      </c>
      <c r="Z46" s="14">
        <v>24988.76</v>
      </c>
      <c r="AA46" s="14">
        <v>10928.99</v>
      </c>
      <c r="AB46" s="14">
        <v>13497.32</v>
      </c>
      <c r="AC46" s="14">
        <v>15879.6</v>
      </c>
      <c r="AD46" s="14">
        <v>17817.599999999999</v>
      </c>
      <c r="AE46" s="14">
        <v>17817.599999999999</v>
      </c>
      <c r="AF46" s="14">
        <v>20579.16</v>
      </c>
      <c r="AG46" s="14">
        <v>20579.16</v>
      </c>
      <c r="AH46" s="14">
        <v>22993.16</v>
      </c>
      <c r="AI46" s="14">
        <v>25640.26</v>
      </c>
      <c r="AJ46" s="14">
        <v>31037.040000000001</v>
      </c>
      <c r="AK46" s="14">
        <v>35641.56</v>
      </c>
      <c r="AL46" s="14">
        <v>38441.56</v>
      </c>
      <c r="AM46" s="14">
        <v>5708</v>
      </c>
      <c r="AN46" s="14">
        <v>10456</v>
      </c>
      <c r="AO46" s="14">
        <v>10456</v>
      </c>
      <c r="AP46" s="14">
        <v>16491.080000000002</v>
      </c>
      <c r="AQ46" s="14">
        <v>18291.080000000002</v>
      </c>
      <c r="AR46" s="14">
        <v>18292.580000000002</v>
      </c>
      <c r="AS46" s="14">
        <v>81076.3</v>
      </c>
      <c r="AT46" s="14">
        <v>82858.3</v>
      </c>
      <c r="AU46" s="14">
        <v>147734.47</v>
      </c>
      <c r="AV46" s="14">
        <v>154364.47</v>
      </c>
      <c r="AW46" s="14">
        <v>164732.47</v>
      </c>
      <c r="AX46" s="14">
        <v>164732.47</v>
      </c>
      <c r="AY46" s="14">
        <v>63785.5</v>
      </c>
      <c r="AZ46" s="14">
        <v>64766.5</v>
      </c>
      <c r="BA46" s="34"/>
      <c r="BB46" s="36"/>
    </row>
    <row r="47" spans="1:54" ht="15.75" customHeight="1" x14ac:dyDescent="0.25">
      <c r="A47" s="6" t="s">
        <v>45</v>
      </c>
      <c r="B47" s="14">
        <v>402241</v>
      </c>
      <c r="C47" s="14">
        <v>43083</v>
      </c>
      <c r="D47" s="14">
        <v>25186</v>
      </c>
      <c r="E47" s="14">
        <v>83144</v>
      </c>
      <c r="F47" s="14">
        <v>77104</v>
      </c>
      <c r="G47" s="14">
        <v>0</v>
      </c>
      <c r="H47" s="14">
        <v>136</v>
      </c>
      <c r="I47" s="14">
        <v>7320</v>
      </c>
      <c r="J47" s="14">
        <v>0</v>
      </c>
      <c r="K47" s="14">
        <v>587</v>
      </c>
      <c r="L47" s="14">
        <v>4953</v>
      </c>
      <c r="M47" s="14">
        <v>15318</v>
      </c>
      <c r="N47" s="14">
        <v>13572</v>
      </c>
      <c r="O47" s="14">
        <v>10720</v>
      </c>
      <c r="P47" s="14">
        <v>3044</v>
      </c>
      <c r="Q47" s="14">
        <v>3100</v>
      </c>
      <c r="R47" s="14">
        <v>1887</v>
      </c>
      <c r="S47" s="14">
        <v>628.35998540000003</v>
      </c>
      <c r="T47" s="14">
        <v>2038</v>
      </c>
      <c r="U47" s="14">
        <v>79156</v>
      </c>
      <c r="V47" s="14">
        <v>793</v>
      </c>
      <c r="W47" s="14">
        <v>43545.599999999999</v>
      </c>
      <c r="X47" s="14">
        <v>34120.800000000003</v>
      </c>
      <c r="Y47" s="14">
        <v>128841.4</v>
      </c>
      <c r="Z47" s="14">
        <v>47652.800000000003</v>
      </c>
      <c r="AA47" s="14">
        <v>1297.5999999999999</v>
      </c>
      <c r="AB47" s="14">
        <v>2497.6</v>
      </c>
      <c r="AC47" s="14">
        <v>13076.8</v>
      </c>
      <c r="AD47" s="14">
        <v>14536</v>
      </c>
      <c r="AE47" s="14">
        <v>15150.4</v>
      </c>
      <c r="AF47" s="14">
        <v>16849.599999999999</v>
      </c>
      <c r="AG47" s="14">
        <v>27169.599999999999</v>
      </c>
      <c r="AH47" s="14">
        <v>29137.599999999999</v>
      </c>
      <c r="AI47" s="14">
        <v>37345.599999999999</v>
      </c>
      <c r="AJ47" s="14">
        <v>38785.599999999999</v>
      </c>
      <c r="AK47" s="14">
        <v>39745.599999999999</v>
      </c>
      <c r="AL47" s="14">
        <v>39745.599999999999</v>
      </c>
      <c r="AM47" s="14">
        <v>8000</v>
      </c>
      <c r="AN47" s="14">
        <v>18100</v>
      </c>
      <c r="AO47" s="14">
        <v>18100</v>
      </c>
      <c r="AP47" s="14">
        <v>19862.87</v>
      </c>
      <c r="AQ47" s="14">
        <v>26898.959999999999</v>
      </c>
      <c r="AR47" s="14">
        <v>28218.959999999999</v>
      </c>
      <c r="AS47" s="14">
        <v>34938.959999999999</v>
      </c>
      <c r="AT47" s="14">
        <v>34938.959999999999</v>
      </c>
      <c r="AU47" s="14">
        <v>42938.96</v>
      </c>
      <c r="AV47" s="14">
        <v>42938.96</v>
      </c>
      <c r="AW47" s="14">
        <v>50738.96</v>
      </c>
      <c r="AX47" s="14">
        <v>73893.959999999992</v>
      </c>
      <c r="AY47" s="14">
        <v>8020</v>
      </c>
      <c r="AZ47" s="14">
        <v>19446.759999999998</v>
      </c>
      <c r="BA47" s="34"/>
      <c r="BB47" s="36"/>
    </row>
    <row r="48" spans="1:54" ht="15.75" customHeight="1" x14ac:dyDescent="0.25">
      <c r="A48" s="6" t="s">
        <v>46</v>
      </c>
      <c r="B48" s="14">
        <v>0</v>
      </c>
      <c r="C48" s="14">
        <v>459488</v>
      </c>
      <c r="D48" s="14">
        <v>1479126</v>
      </c>
      <c r="E48" s="14">
        <v>752589</v>
      </c>
      <c r="F48" s="14">
        <v>123188</v>
      </c>
      <c r="G48" s="14">
        <v>155066</v>
      </c>
      <c r="H48" s="14">
        <v>30634</v>
      </c>
      <c r="I48" s="14">
        <v>69680</v>
      </c>
      <c r="J48" s="14">
        <v>49810</v>
      </c>
      <c r="K48" s="14">
        <v>87961</v>
      </c>
      <c r="L48" s="14">
        <v>92690</v>
      </c>
      <c r="M48" s="14">
        <v>81870</v>
      </c>
      <c r="N48" s="14">
        <v>73548</v>
      </c>
      <c r="O48" s="14">
        <v>123202</v>
      </c>
      <c r="P48" s="14">
        <v>16795</v>
      </c>
      <c r="Q48" s="14">
        <v>135674</v>
      </c>
      <c r="R48" s="14">
        <v>112829</v>
      </c>
      <c r="S48" s="14">
        <v>174621.80271000002</v>
      </c>
      <c r="T48" s="14">
        <v>174597</v>
      </c>
      <c r="U48" s="14">
        <v>105780</v>
      </c>
      <c r="V48" s="14">
        <v>31389</v>
      </c>
      <c r="W48" s="14">
        <v>241580.09</v>
      </c>
      <c r="X48" s="14">
        <v>168919.94</v>
      </c>
      <c r="Y48" s="14">
        <v>121280.22</v>
      </c>
      <c r="Z48" s="14">
        <v>236240.78</v>
      </c>
      <c r="AA48" s="14">
        <v>2010.96</v>
      </c>
      <c r="AB48" s="14">
        <v>5639.08</v>
      </c>
      <c r="AC48" s="14">
        <v>5639.08</v>
      </c>
      <c r="AD48" s="14">
        <v>5639.08</v>
      </c>
      <c r="AE48" s="14">
        <v>5639.08</v>
      </c>
      <c r="AF48" s="14">
        <v>21850.240000000002</v>
      </c>
      <c r="AG48" s="14">
        <v>21850.240000000002</v>
      </c>
      <c r="AH48" s="14">
        <v>39157.100000000013</v>
      </c>
      <c r="AI48" s="14">
        <v>39157.100000000013</v>
      </c>
      <c r="AJ48" s="14">
        <v>47157.100000000013</v>
      </c>
      <c r="AK48" s="14">
        <v>51754.320000000007</v>
      </c>
      <c r="AL48" s="14">
        <v>100399.31</v>
      </c>
      <c r="AM48" s="14">
        <v>11757.22</v>
      </c>
      <c r="AN48" s="14">
        <v>11757.22</v>
      </c>
      <c r="AO48" s="14">
        <v>11757.22</v>
      </c>
      <c r="AP48" s="14">
        <v>11757.22</v>
      </c>
      <c r="AQ48" s="14">
        <v>13768.18</v>
      </c>
      <c r="AR48" s="14">
        <v>13768.18</v>
      </c>
      <c r="AS48" s="14">
        <v>78298.930000000008</v>
      </c>
      <c r="AT48" s="14">
        <v>91864.63</v>
      </c>
      <c r="AU48" s="14">
        <v>109948.23</v>
      </c>
      <c r="AV48" s="14">
        <v>127388.79</v>
      </c>
      <c r="AW48" s="14">
        <v>127388.79</v>
      </c>
      <c r="AX48" s="14">
        <v>129399.75</v>
      </c>
      <c r="AY48" s="14">
        <v>0</v>
      </c>
      <c r="AZ48" s="14">
        <v>0</v>
      </c>
      <c r="BA48" s="34"/>
      <c r="BB48" s="36"/>
    </row>
    <row r="49" spans="1:54" ht="15.75" customHeight="1" x14ac:dyDescent="0.25">
      <c r="A49" s="6" t="s">
        <v>47</v>
      </c>
      <c r="B49" s="14">
        <v>0</v>
      </c>
      <c r="C49" s="14">
        <v>662929</v>
      </c>
      <c r="D49" s="14">
        <v>2053918</v>
      </c>
      <c r="E49" s="14">
        <v>1781215</v>
      </c>
      <c r="F49" s="14">
        <v>1223835</v>
      </c>
      <c r="G49" s="14">
        <v>426705</v>
      </c>
      <c r="H49" s="14">
        <v>547321</v>
      </c>
      <c r="I49" s="14">
        <v>599829</v>
      </c>
      <c r="J49" s="14">
        <v>559784</v>
      </c>
      <c r="K49" s="14">
        <v>368979</v>
      </c>
      <c r="L49" s="14">
        <v>389206</v>
      </c>
      <c r="M49" s="14">
        <v>360029</v>
      </c>
      <c r="N49" s="14">
        <v>153062</v>
      </c>
      <c r="O49" s="14">
        <v>59981</v>
      </c>
      <c r="P49" s="14">
        <v>89118</v>
      </c>
      <c r="Q49" s="14">
        <v>6021</v>
      </c>
      <c r="R49" s="14">
        <v>31112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91152</v>
      </c>
      <c r="Z49" s="14">
        <v>198465.6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16758</v>
      </c>
      <c r="AG49" s="14">
        <v>16758</v>
      </c>
      <c r="AH49" s="14">
        <v>16758</v>
      </c>
      <c r="AI49" s="14">
        <v>16758</v>
      </c>
      <c r="AJ49" s="14">
        <v>16758</v>
      </c>
      <c r="AK49" s="14">
        <v>34038</v>
      </c>
      <c r="AL49" s="14">
        <v>34038</v>
      </c>
      <c r="AM49" s="14">
        <v>43757</v>
      </c>
      <c r="AN49" s="14">
        <v>43757</v>
      </c>
      <c r="AO49" s="14">
        <v>43757</v>
      </c>
      <c r="AP49" s="14">
        <v>43757</v>
      </c>
      <c r="AQ49" s="14">
        <v>43757</v>
      </c>
      <c r="AR49" s="14">
        <v>43757</v>
      </c>
      <c r="AS49" s="14">
        <v>157915</v>
      </c>
      <c r="AT49" s="14">
        <v>196280.8</v>
      </c>
      <c r="AU49" s="14">
        <v>196280.8</v>
      </c>
      <c r="AV49" s="14">
        <v>196280.8</v>
      </c>
      <c r="AW49" s="14">
        <v>196280.8</v>
      </c>
      <c r="AX49" s="14">
        <v>196280.8</v>
      </c>
      <c r="AY49" s="14">
        <v>0</v>
      </c>
      <c r="AZ49" s="14">
        <v>0</v>
      </c>
      <c r="BA49" s="34"/>
      <c r="BB49" s="36"/>
    </row>
    <row r="50" spans="1:54" ht="15.75" customHeight="1" x14ac:dyDescent="0.25">
      <c r="A50" s="6" t="s">
        <v>48</v>
      </c>
      <c r="B50" s="14">
        <v>4665</v>
      </c>
      <c r="C50" s="14">
        <v>7821</v>
      </c>
      <c r="D50" s="14">
        <v>7820</v>
      </c>
      <c r="E50" s="14">
        <v>0</v>
      </c>
      <c r="F50" s="14">
        <v>23020</v>
      </c>
      <c r="G50" s="14">
        <v>20203</v>
      </c>
      <c r="H50" s="14">
        <v>5200</v>
      </c>
      <c r="I50" s="14">
        <v>6680</v>
      </c>
      <c r="J50" s="14">
        <v>6090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24927</v>
      </c>
      <c r="R50" s="14">
        <v>33400</v>
      </c>
      <c r="S50" s="14">
        <v>17979</v>
      </c>
      <c r="T50" s="14">
        <v>4118</v>
      </c>
      <c r="U50" s="14">
        <v>867</v>
      </c>
      <c r="V50" s="14">
        <v>10113</v>
      </c>
      <c r="W50" s="14">
        <v>0</v>
      </c>
      <c r="X50" s="14">
        <v>0</v>
      </c>
      <c r="Y50" s="14">
        <v>89880</v>
      </c>
      <c r="Z50" s="14">
        <v>67250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23129</v>
      </c>
      <c r="AH50" s="14">
        <v>23129</v>
      </c>
      <c r="AI50" s="14">
        <v>23129</v>
      </c>
      <c r="AJ50" s="14">
        <v>23129</v>
      </c>
      <c r="AK50" s="14">
        <v>23129</v>
      </c>
      <c r="AL50" s="14">
        <v>23129</v>
      </c>
      <c r="AM50" s="14">
        <v>0</v>
      </c>
      <c r="AN50" s="14">
        <v>0</v>
      </c>
      <c r="AO50" s="14">
        <v>0</v>
      </c>
      <c r="AP50" s="14">
        <v>0</v>
      </c>
      <c r="AQ50" s="14">
        <v>0</v>
      </c>
      <c r="AR50" s="14">
        <v>0</v>
      </c>
      <c r="AS50" s="14">
        <v>0</v>
      </c>
      <c r="AT50" s="14">
        <v>0</v>
      </c>
      <c r="AU50" s="14">
        <v>0</v>
      </c>
      <c r="AV50" s="14">
        <v>0</v>
      </c>
      <c r="AW50" s="14">
        <v>0</v>
      </c>
      <c r="AX50" s="14">
        <v>0</v>
      </c>
      <c r="AY50" s="14">
        <v>0</v>
      </c>
      <c r="AZ50" s="14">
        <v>0</v>
      </c>
      <c r="BA50" s="34"/>
      <c r="BB50" s="36"/>
    </row>
    <row r="51" spans="1:54" ht="15.75" customHeight="1" x14ac:dyDescent="0.25">
      <c r="A51" s="6" t="s">
        <v>49</v>
      </c>
      <c r="B51" s="14">
        <v>6623</v>
      </c>
      <c r="C51" s="14">
        <v>2193</v>
      </c>
      <c r="D51" s="14">
        <v>9812</v>
      </c>
      <c r="E51" s="14">
        <v>23395</v>
      </c>
      <c r="F51" s="14">
        <v>14923</v>
      </c>
      <c r="G51" s="14">
        <v>10508</v>
      </c>
      <c r="H51" s="14">
        <v>9315</v>
      </c>
      <c r="I51" s="14">
        <v>8081</v>
      </c>
      <c r="J51" s="14">
        <v>19138</v>
      </c>
      <c r="K51" s="14">
        <v>19165</v>
      </c>
      <c r="L51" s="14">
        <v>32834</v>
      </c>
      <c r="M51" s="14">
        <v>28542</v>
      </c>
      <c r="N51" s="14">
        <v>25440</v>
      </c>
      <c r="O51" s="14">
        <v>31533</v>
      </c>
      <c r="P51" s="14">
        <v>25944</v>
      </c>
      <c r="Q51" s="14">
        <v>29102</v>
      </c>
      <c r="R51" s="14">
        <v>163801</v>
      </c>
      <c r="S51" s="14">
        <v>35964.210235220002</v>
      </c>
      <c r="T51" s="14">
        <v>34148</v>
      </c>
      <c r="U51" s="14">
        <v>52553</v>
      </c>
      <c r="V51" s="14">
        <v>41978</v>
      </c>
      <c r="W51" s="14">
        <v>0</v>
      </c>
      <c r="X51" s="14">
        <v>43600</v>
      </c>
      <c r="Y51" s="14">
        <v>83084</v>
      </c>
      <c r="Z51" s="14">
        <v>29871</v>
      </c>
      <c r="AA51" s="14">
        <v>0</v>
      </c>
      <c r="AB51" s="14">
        <v>0</v>
      </c>
      <c r="AC51" s="14">
        <v>11917.75</v>
      </c>
      <c r="AD51" s="14">
        <v>11917.75</v>
      </c>
      <c r="AE51" s="14">
        <v>11917.75</v>
      </c>
      <c r="AF51" s="14">
        <v>11917.75</v>
      </c>
      <c r="AG51" s="14">
        <v>11917.75</v>
      </c>
      <c r="AH51" s="14">
        <v>15379.55</v>
      </c>
      <c r="AI51" s="14">
        <v>15379.55</v>
      </c>
      <c r="AJ51" s="14">
        <v>15379.55</v>
      </c>
      <c r="AK51" s="14">
        <v>15379.55</v>
      </c>
      <c r="AL51" s="14">
        <v>15379.55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6810</v>
      </c>
      <c r="AS51" s="14">
        <v>6810</v>
      </c>
      <c r="AT51" s="14">
        <v>6810</v>
      </c>
      <c r="AU51" s="14">
        <v>6810</v>
      </c>
      <c r="AV51" s="14">
        <v>6810</v>
      </c>
      <c r="AW51" s="14">
        <v>6810</v>
      </c>
      <c r="AX51" s="14">
        <v>6810</v>
      </c>
      <c r="AY51" s="14">
        <v>0</v>
      </c>
      <c r="AZ51" s="14">
        <v>0</v>
      </c>
      <c r="BA51" s="34"/>
      <c r="BB51" s="36"/>
    </row>
    <row r="52" spans="1:54" ht="15.75" customHeight="1" x14ac:dyDescent="0.25">
      <c r="A52" s="6" t="s">
        <v>50</v>
      </c>
      <c r="B52" s="14">
        <v>620633</v>
      </c>
      <c r="C52" s="14">
        <v>490343</v>
      </c>
      <c r="D52" s="14">
        <v>468808</v>
      </c>
      <c r="E52" s="14">
        <v>61050</v>
      </c>
      <c r="F52" s="14">
        <v>14922</v>
      </c>
      <c r="G52" s="14">
        <v>30855</v>
      </c>
      <c r="H52" s="14">
        <v>57655</v>
      </c>
      <c r="I52" s="14">
        <v>49178</v>
      </c>
      <c r="J52" s="14">
        <v>37711</v>
      </c>
      <c r="K52" s="14">
        <v>34979</v>
      </c>
      <c r="L52" s="14">
        <v>67296</v>
      </c>
      <c r="M52" s="14">
        <v>41469</v>
      </c>
      <c r="N52" s="14">
        <v>191990</v>
      </c>
      <c r="O52" s="14">
        <v>256988</v>
      </c>
      <c r="P52" s="14">
        <v>76556</v>
      </c>
      <c r="Q52" s="14">
        <v>169487</v>
      </c>
      <c r="R52" s="14">
        <v>105620</v>
      </c>
      <c r="S52" s="14">
        <v>23200</v>
      </c>
      <c r="T52" s="14">
        <v>609</v>
      </c>
      <c r="U52" s="14">
        <v>556</v>
      </c>
      <c r="V52" s="14">
        <v>83</v>
      </c>
      <c r="W52" s="14">
        <v>41523.870000000003</v>
      </c>
      <c r="X52" s="14">
        <v>41330.21</v>
      </c>
      <c r="Y52" s="14">
        <v>54998.920000000013</v>
      </c>
      <c r="Z52" s="14">
        <v>29068.23</v>
      </c>
      <c r="AA52" s="14">
        <v>0</v>
      </c>
      <c r="AB52" s="14">
        <v>3818.95</v>
      </c>
      <c r="AC52" s="14">
        <v>6201.92</v>
      </c>
      <c r="AD52" s="14">
        <v>10078.74</v>
      </c>
      <c r="AE52" s="14">
        <v>11973.6</v>
      </c>
      <c r="AF52" s="14">
        <v>15767.8</v>
      </c>
      <c r="AG52" s="14">
        <v>18398.939999999999</v>
      </c>
      <c r="AH52" s="14">
        <v>22180.49</v>
      </c>
      <c r="AI52" s="14">
        <v>26514.720000000001</v>
      </c>
      <c r="AJ52" s="14">
        <v>29473.439999999999</v>
      </c>
      <c r="AK52" s="14">
        <v>30482.7</v>
      </c>
      <c r="AL52" s="14">
        <v>31491.96</v>
      </c>
      <c r="AM52" s="14">
        <v>1009.26</v>
      </c>
      <c r="AN52" s="14">
        <v>2018.52</v>
      </c>
      <c r="AO52" s="14">
        <v>2018.52</v>
      </c>
      <c r="AP52" s="14">
        <v>4559.95</v>
      </c>
      <c r="AQ52" s="14">
        <v>7344.48</v>
      </c>
      <c r="AR52" s="14">
        <v>9437.33</v>
      </c>
      <c r="AS52" s="14">
        <v>12398.22</v>
      </c>
      <c r="AT52" s="14">
        <v>16871.86</v>
      </c>
      <c r="AU52" s="14">
        <v>16871.86</v>
      </c>
      <c r="AV52" s="14">
        <v>23423.93</v>
      </c>
      <c r="AW52" s="14">
        <v>24548.62</v>
      </c>
      <c r="AX52" s="14">
        <v>25573.9</v>
      </c>
      <c r="AY52" s="14">
        <v>2829.83</v>
      </c>
      <c r="AZ52" s="14">
        <v>4079.5</v>
      </c>
      <c r="BA52" s="34"/>
      <c r="BB52" s="36"/>
    </row>
    <row r="53" spans="1:54" ht="15.75" customHeight="1" x14ac:dyDescent="0.25">
      <c r="A53" s="6" t="s">
        <v>51</v>
      </c>
      <c r="B53" s="14">
        <v>1569796</v>
      </c>
      <c r="C53" s="14">
        <v>152002</v>
      </c>
      <c r="D53" s="14">
        <v>100715</v>
      </c>
      <c r="E53" s="14">
        <v>172540</v>
      </c>
      <c r="F53" s="14">
        <v>44669</v>
      </c>
      <c r="G53" s="14">
        <v>37086</v>
      </c>
      <c r="H53" s="14">
        <v>7599</v>
      </c>
      <c r="I53" s="14">
        <v>377210</v>
      </c>
      <c r="J53" s="14">
        <v>28141</v>
      </c>
      <c r="K53" s="14">
        <v>211740</v>
      </c>
      <c r="L53" s="14">
        <v>368744</v>
      </c>
      <c r="M53" s="14">
        <v>238671</v>
      </c>
      <c r="N53" s="14">
        <v>191278</v>
      </c>
      <c r="O53" s="14">
        <v>139550</v>
      </c>
      <c r="P53" s="14">
        <v>97956</v>
      </c>
      <c r="Q53" s="14">
        <v>478070</v>
      </c>
      <c r="R53" s="14">
        <v>19848</v>
      </c>
      <c r="S53" s="14">
        <v>13040.9700319</v>
      </c>
      <c r="T53" s="14">
        <v>13048</v>
      </c>
      <c r="U53" s="14">
        <v>15852</v>
      </c>
      <c r="V53" s="14">
        <v>88298</v>
      </c>
      <c r="W53" s="14">
        <v>0</v>
      </c>
      <c r="X53" s="14">
        <v>0</v>
      </c>
      <c r="Y53" s="14">
        <v>35214.26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0</v>
      </c>
      <c r="AK53" s="14">
        <v>0</v>
      </c>
      <c r="AL53" s="14">
        <v>0</v>
      </c>
      <c r="AM53" s="14">
        <v>0</v>
      </c>
      <c r="AN53" s="14">
        <v>0</v>
      </c>
      <c r="AO53" s="14">
        <v>0</v>
      </c>
      <c r="AP53" s="14">
        <v>0</v>
      </c>
      <c r="AQ53" s="14">
        <v>0</v>
      </c>
      <c r="AR53" s="14">
        <v>0</v>
      </c>
      <c r="AS53" s="14">
        <v>0</v>
      </c>
      <c r="AT53" s="14">
        <v>0</v>
      </c>
      <c r="AU53" s="14">
        <v>0</v>
      </c>
      <c r="AV53" s="14">
        <v>0</v>
      </c>
      <c r="AW53" s="14">
        <v>0</v>
      </c>
      <c r="AX53" s="14">
        <v>0</v>
      </c>
      <c r="AY53" s="14">
        <v>0</v>
      </c>
      <c r="AZ53" s="14">
        <v>0</v>
      </c>
      <c r="BA53" s="34"/>
      <c r="BB53" s="36"/>
    </row>
    <row r="54" spans="1:54" ht="15.75" customHeight="1" x14ac:dyDescent="0.25">
      <c r="A54" s="6" t="s">
        <v>52</v>
      </c>
      <c r="B54" s="14">
        <v>267976</v>
      </c>
      <c r="C54" s="14">
        <v>186453</v>
      </c>
      <c r="D54" s="14">
        <v>245799</v>
      </c>
      <c r="E54" s="14">
        <v>30593</v>
      </c>
      <c r="F54" s="14">
        <v>1271</v>
      </c>
      <c r="G54" s="14">
        <v>93</v>
      </c>
      <c r="H54" s="14">
        <v>6937</v>
      </c>
      <c r="I54" s="14">
        <v>403</v>
      </c>
      <c r="J54" s="14">
        <v>0</v>
      </c>
      <c r="K54" s="14">
        <v>16</v>
      </c>
      <c r="L54" s="14">
        <v>389</v>
      </c>
      <c r="M54" s="14">
        <v>3021</v>
      </c>
      <c r="N54" s="14">
        <v>42530</v>
      </c>
      <c r="O54" s="14">
        <v>48357</v>
      </c>
      <c r="P54" s="14">
        <v>11022</v>
      </c>
      <c r="Q54" s="14">
        <v>27098</v>
      </c>
      <c r="R54" s="14">
        <v>49523</v>
      </c>
      <c r="S54" s="14">
        <v>75173.190560589996</v>
      </c>
      <c r="T54" s="14">
        <v>7009</v>
      </c>
      <c r="U54" s="14">
        <v>110132</v>
      </c>
      <c r="V54" s="14">
        <v>42227</v>
      </c>
      <c r="W54" s="14">
        <v>18245.14</v>
      </c>
      <c r="X54" s="14">
        <v>114152.71</v>
      </c>
      <c r="Y54" s="14">
        <v>33353.199999999997</v>
      </c>
      <c r="Z54" s="14">
        <v>12881.13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34"/>
      <c r="BB54" s="36"/>
    </row>
    <row r="55" spans="1:54" ht="15.75" customHeight="1" x14ac:dyDescent="0.25">
      <c r="A55" s="6" t="s">
        <v>53</v>
      </c>
      <c r="B55" s="14">
        <v>0</v>
      </c>
      <c r="C55" s="14">
        <v>15640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60</v>
      </c>
      <c r="M55" s="14">
        <v>926</v>
      </c>
      <c r="N55" s="14">
        <v>387</v>
      </c>
      <c r="O55" s="14">
        <v>17550</v>
      </c>
      <c r="P55" s="14">
        <v>11340</v>
      </c>
      <c r="Q55" s="14">
        <v>46868</v>
      </c>
      <c r="R55" s="14">
        <v>0</v>
      </c>
      <c r="S55" s="14">
        <v>0</v>
      </c>
      <c r="T55" s="14">
        <v>16429</v>
      </c>
      <c r="U55" s="14">
        <v>6098</v>
      </c>
      <c r="V55" s="14">
        <v>6967</v>
      </c>
      <c r="W55" s="14">
        <v>22770.12</v>
      </c>
      <c r="X55" s="14">
        <v>68592.62999999999</v>
      </c>
      <c r="Y55" s="14">
        <v>23630.53</v>
      </c>
      <c r="Z55" s="14">
        <v>52559.609999999993</v>
      </c>
      <c r="AA55" s="14">
        <v>21.32</v>
      </c>
      <c r="AB55" s="14">
        <v>3625.47</v>
      </c>
      <c r="AC55" s="14">
        <v>5163.1400000000003</v>
      </c>
      <c r="AD55" s="14">
        <v>6171.89</v>
      </c>
      <c r="AE55" s="14">
        <v>6496.31</v>
      </c>
      <c r="AF55" s="14">
        <v>6503.91</v>
      </c>
      <c r="AG55" s="14">
        <v>8647.2900000000009</v>
      </c>
      <c r="AH55" s="14">
        <v>14499.42</v>
      </c>
      <c r="AI55" s="14">
        <v>16997.12</v>
      </c>
      <c r="AJ55" s="14">
        <v>23213.86</v>
      </c>
      <c r="AK55" s="14">
        <v>23247.7</v>
      </c>
      <c r="AL55" s="14">
        <v>23618.69</v>
      </c>
      <c r="AM55" s="14">
        <v>69.31</v>
      </c>
      <c r="AN55" s="14">
        <v>2645.45</v>
      </c>
      <c r="AO55" s="14">
        <v>4357.66</v>
      </c>
      <c r="AP55" s="14">
        <v>6299.26</v>
      </c>
      <c r="AQ55" s="14">
        <v>6318.16</v>
      </c>
      <c r="AR55" s="14">
        <v>7038.75</v>
      </c>
      <c r="AS55" s="14">
        <v>7071.34</v>
      </c>
      <c r="AT55" s="14">
        <v>9322.66</v>
      </c>
      <c r="AU55" s="14">
        <v>11669.32</v>
      </c>
      <c r="AV55" s="14">
        <v>17668.439999999999</v>
      </c>
      <c r="AW55" s="14">
        <v>18638.5</v>
      </c>
      <c r="AX55" s="14">
        <v>20033.12</v>
      </c>
      <c r="AY55" s="14">
        <v>739</v>
      </c>
      <c r="AZ55" s="14">
        <v>747</v>
      </c>
      <c r="BA55" s="34"/>
      <c r="BB55" s="36"/>
    </row>
    <row r="56" spans="1:54" ht="15.75" customHeight="1" x14ac:dyDescent="0.25">
      <c r="A56" s="6" t="s">
        <v>54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73449</v>
      </c>
      <c r="X56" s="14">
        <v>34822</v>
      </c>
      <c r="Y56" s="14">
        <v>14818</v>
      </c>
      <c r="Z56" s="14">
        <v>28874.09</v>
      </c>
      <c r="AA56" s="14">
        <v>11929</v>
      </c>
      <c r="AB56" s="14">
        <v>73836</v>
      </c>
      <c r="AC56" s="14">
        <v>78847</v>
      </c>
      <c r="AD56" s="14">
        <v>79627</v>
      </c>
      <c r="AE56" s="14">
        <v>90367</v>
      </c>
      <c r="AF56" s="14">
        <v>97045</v>
      </c>
      <c r="AG56" s="14">
        <v>103230</v>
      </c>
      <c r="AH56" s="14">
        <v>107040</v>
      </c>
      <c r="AI56" s="14">
        <v>109370</v>
      </c>
      <c r="AJ56" s="14">
        <v>112465</v>
      </c>
      <c r="AK56" s="14">
        <v>113725</v>
      </c>
      <c r="AL56" s="14">
        <v>115660</v>
      </c>
      <c r="AM56" s="14">
        <v>40350</v>
      </c>
      <c r="AN56" s="14">
        <v>48830</v>
      </c>
      <c r="AO56" s="14">
        <v>50265</v>
      </c>
      <c r="AP56" s="14">
        <v>50665</v>
      </c>
      <c r="AQ56" s="14">
        <v>53885</v>
      </c>
      <c r="AR56" s="14">
        <v>53885</v>
      </c>
      <c r="AS56" s="14">
        <v>55855</v>
      </c>
      <c r="AT56" s="14">
        <v>57950</v>
      </c>
      <c r="AU56" s="14">
        <v>57950</v>
      </c>
      <c r="AV56" s="14">
        <v>60475</v>
      </c>
      <c r="AW56" s="14">
        <v>60475</v>
      </c>
      <c r="AX56" s="14">
        <v>63785</v>
      </c>
      <c r="AY56" s="14">
        <v>0</v>
      </c>
      <c r="AZ56" s="14">
        <v>3645</v>
      </c>
      <c r="BA56" s="34"/>
      <c r="BB56" s="36"/>
    </row>
    <row r="57" spans="1:54" ht="15.75" customHeight="1" x14ac:dyDescent="0.25">
      <c r="A57" s="6" t="s">
        <v>55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28807.8</v>
      </c>
      <c r="X57" s="14">
        <v>11974.54</v>
      </c>
      <c r="Y57" s="14">
        <v>9091.43</v>
      </c>
      <c r="Z57" s="14">
        <v>40842</v>
      </c>
      <c r="AA57" s="14">
        <v>0</v>
      </c>
      <c r="AB57" s="14">
        <v>0</v>
      </c>
      <c r="AC57" s="14">
        <v>0</v>
      </c>
      <c r="AD57" s="14">
        <v>8428.5</v>
      </c>
      <c r="AE57" s="14">
        <v>15404.5</v>
      </c>
      <c r="AF57" s="14">
        <v>15404.5</v>
      </c>
      <c r="AG57" s="14">
        <v>15404.5</v>
      </c>
      <c r="AH57" s="14">
        <v>20543.5</v>
      </c>
      <c r="AI57" s="14">
        <v>21799.97</v>
      </c>
      <c r="AJ57" s="14">
        <v>21799.97</v>
      </c>
      <c r="AK57" s="14">
        <v>21799.97</v>
      </c>
      <c r="AL57" s="14">
        <v>21799.97</v>
      </c>
      <c r="AM57" s="14">
        <v>3406</v>
      </c>
      <c r="AN57" s="14">
        <v>4206</v>
      </c>
      <c r="AO57" s="14">
        <v>16886</v>
      </c>
      <c r="AP57" s="14">
        <v>16886</v>
      </c>
      <c r="AQ57" s="14">
        <v>16886</v>
      </c>
      <c r="AR57" s="14">
        <v>17610</v>
      </c>
      <c r="AS57" s="14">
        <v>21066</v>
      </c>
      <c r="AT57" s="14">
        <v>30410</v>
      </c>
      <c r="AU57" s="14">
        <v>30626</v>
      </c>
      <c r="AV57" s="14">
        <v>31018</v>
      </c>
      <c r="AW57" s="14">
        <v>31018</v>
      </c>
      <c r="AX57" s="14">
        <v>31018</v>
      </c>
      <c r="AY57" s="14">
        <v>2880</v>
      </c>
      <c r="AZ57" s="14">
        <v>3282</v>
      </c>
      <c r="BA57" s="34"/>
      <c r="BB57" s="36"/>
    </row>
    <row r="58" spans="1:54" ht="15.75" customHeight="1" x14ac:dyDescent="0.25">
      <c r="A58" s="6" t="s">
        <v>56</v>
      </c>
      <c r="B58" s="14">
        <v>627</v>
      </c>
      <c r="C58" s="14">
        <v>29426</v>
      </c>
      <c r="D58" s="14">
        <v>0</v>
      </c>
      <c r="E58" s="14">
        <v>0</v>
      </c>
      <c r="F58" s="14">
        <v>0</v>
      </c>
      <c r="G58" s="14">
        <v>1840</v>
      </c>
      <c r="H58" s="14">
        <v>0</v>
      </c>
      <c r="I58" s="14">
        <v>0</v>
      </c>
      <c r="J58" s="14">
        <v>0</v>
      </c>
      <c r="K58" s="14">
        <v>0</v>
      </c>
      <c r="L58" s="14">
        <v>50422</v>
      </c>
      <c r="M58" s="14">
        <v>0</v>
      </c>
      <c r="N58" s="14">
        <v>16500</v>
      </c>
      <c r="O58" s="14">
        <v>25223</v>
      </c>
      <c r="P58" s="14">
        <v>0</v>
      </c>
      <c r="Q58" s="14">
        <v>5400</v>
      </c>
      <c r="R58" s="14">
        <v>8400</v>
      </c>
      <c r="S58" s="14">
        <v>7000</v>
      </c>
      <c r="T58" s="14">
        <v>0</v>
      </c>
      <c r="U58" s="14">
        <v>105</v>
      </c>
      <c r="V58" s="14">
        <v>290</v>
      </c>
      <c r="W58" s="14">
        <v>0</v>
      </c>
      <c r="X58" s="14">
        <v>0</v>
      </c>
      <c r="Y58" s="14">
        <v>8040.64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4">
        <v>1380.53</v>
      </c>
      <c r="AF58" s="14">
        <v>1380.53</v>
      </c>
      <c r="AG58" s="14">
        <v>1380.53</v>
      </c>
      <c r="AH58" s="14">
        <v>1516.67</v>
      </c>
      <c r="AI58" s="14">
        <v>1516.67</v>
      </c>
      <c r="AJ58" s="14">
        <v>1516.67</v>
      </c>
      <c r="AK58" s="14">
        <v>1516.67</v>
      </c>
      <c r="AL58" s="14">
        <v>1516.67</v>
      </c>
      <c r="AM58" s="14">
        <v>0</v>
      </c>
      <c r="AN58" s="14">
        <v>0</v>
      </c>
      <c r="AO58" s="14">
        <v>0</v>
      </c>
      <c r="AP58" s="14">
        <v>0</v>
      </c>
      <c r="AQ58" s="14">
        <v>0</v>
      </c>
      <c r="AR58" s="14">
        <v>0</v>
      </c>
      <c r="AS58" s="14">
        <v>0</v>
      </c>
      <c r="AT58" s="14">
        <v>0</v>
      </c>
      <c r="AU58" s="14">
        <v>0</v>
      </c>
      <c r="AV58" s="14">
        <v>0</v>
      </c>
      <c r="AW58" s="14">
        <v>0</v>
      </c>
      <c r="AX58" s="14">
        <v>0</v>
      </c>
      <c r="AY58" s="14">
        <v>0</v>
      </c>
      <c r="AZ58" s="14">
        <v>0</v>
      </c>
      <c r="BA58" s="34"/>
      <c r="BB58" s="36"/>
    </row>
    <row r="59" spans="1:54" ht="15.75" customHeight="1" x14ac:dyDescent="0.25">
      <c r="A59" s="6" t="s">
        <v>57</v>
      </c>
      <c r="B59" s="14">
        <v>19916</v>
      </c>
      <c r="C59" s="14">
        <v>30031</v>
      </c>
      <c r="D59" s="14">
        <v>32235</v>
      </c>
      <c r="E59" s="14">
        <v>17398</v>
      </c>
      <c r="F59" s="14">
        <v>1058</v>
      </c>
      <c r="G59" s="14">
        <v>3967</v>
      </c>
      <c r="H59" s="14">
        <v>24081</v>
      </c>
      <c r="I59" s="14">
        <v>1711</v>
      </c>
      <c r="J59" s="14">
        <v>21000</v>
      </c>
      <c r="K59" s="14">
        <v>10919</v>
      </c>
      <c r="L59" s="14">
        <v>40315</v>
      </c>
      <c r="M59" s="14">
        <v>35818</v>
      </c>
      <c r="N59" s="14">
        <v>4258</v>
      </c>
      <c r="O59" s="14">
        <v>8558</v>
      </c>
      <c r="P59" s="14">
        <v>19037</v>
      </c>
      <c r="Q59" s="14">
        <v>18766</v>
      </c>
      <c r="R59" s="14">
        <v>35235</v>
      </c>
      <c r="S59" s="14">
        <v>16150.98047</v>
      </c>
      <c r="T59" s="14">
        <v>34883</v>
      </c>
      <c r="U59" s="14">
        <v>7651</v>
      </c>
      <c r="V59" s="14">
        <v>4353</v>
      </c>
      <c r="W59" s="14">
        <v>0</v>
      </c>
      <c r="X59" s="14">
        <v>0</v>
      </c>
      <c r="Y59" s="14">
        <v>7823.52</v>
      </c>
      <c r="Z59" s="14">
        <v>498.75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4">
        <v>0</v>
      </c>
      <c r="AI59" s="14">
        <v>716.78</v>
      </c>
      <c r="AJ59" s="14">
        <v>716.78</v>
      </c>
      <c r="AK59" s="14">
        <v>716.78</v>
      </c>
      <c r="AL59" s="14">
        <v>716.78</v>
      </c>
      <c r="AM59" s="14">
        <v>0</v>
      </c>
      <c r="AN59" s="14">
        <v>4012</v>
      </c>
      <c r="AO59" s="14">
        <v>4012</v>
      </c>
      <c r="AP59" s="14">
        <v>4012</v>
      </c>
      <c r="AQ59" s="14">
        <v>19136.560000000001</v>
      </c>
      <c r="AR59" s="14">
        <v>19136.560000000001</v>
      </c>
      <c r="AS59" s="14">
        <v>19403.060000000001</v>
      </c>
      <c r="AT59" s="14">
        <v>19403.060000000001</v>
      </c>
      <c r="AU59" s="14">
        <v>35731.259999999987</v>
      </c>
      <c r="AV59" s="14">
        <v>35731.259999999987</v>
      </c>
      <c r="AW59" s="14">
        <v>35731.259999999987</v>
      </c>
      <c r="AX59" s="14">
        <v>47996.66</v>
      </c>
      <c r="AY59" s="14">
        <v>0</v>
      </c>
      <c r="AZ59" s="14">
        <v>29150</v>
      </c>
      <c r="BA59" s="34"/>
      <c r="BB59" s="36"/>
    </row>
    <row r="60" spans="1:54" ht="15.75" customHeight="1" x14ac:dyDescent="0.25">
      <c r="A60" s="6" t="s">
        <v>58</v>
      </c>
      <c r="B60" s="14">
        <v>13383832</v>
      </c>
      <c r="C60" s="14">
        <v>217906</v>
      </c>
      <c r="D60" s="14">
        <v>0</v>
      </c>
      <c r="E60" s="14">
        <v>0</v>
      </c>
      <c r="F60" s="14">
        <v>39134</v>
      </c>
      <c r="G60" s="14">
        <v>4093298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15100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137845.97</v>
      </c>
      <c r="X60" s="14">
        <v>24221.42</v>
      </c>
      <c r="Y60" s="14">
        <v>7316.83</v>
      </c>
      <c r="Z60" s="14">
        <v>146</v>
      </c>
      <c r="AA60" s="14">
        <v>0</v>
      </c>
      <c r="AB60" s="14"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0</v>
      </c>
      <c r="AJ60" s="14">
        <v>0</v>
      </c>
      <c r="AK60" s="14">
        <v>0</v>
      </c>
      <c r="AL60" s="14">
        <v>0</v>
      </c>
      <c r="AM60" s="14">
        <v>0</v>
      </c>
      <c r="AN60" s="14">
        <v>0</v>
      </c>
      <c r="AO60" s="14">
        <v>0</v>
      </c>
      <c r="AP60" s="14">
        <v>0</v>
      </c>
      <c r="AQ60" s="14">
        <v>0</v>
      </c>
      <c r="AR60" s="14">
        <v>0</v>
      </c>
      <c r="AS60" s="14">
        <v>1275</v>
      </c>
      <c r="AT60" s="14">
        <v>1275</v>
      </c>
      <c r="AU60" s="14">
        <v>1275</v>
      </c>
      <c r="AV60" s="14">
        <v>1275</v>
      </c>
      <c r="AW60" s="14">
        <v>1275</v>
      </c>
      <c r="AX60" s="14">
        <v>1275</v>
      </c>
      <c r="AY60" s="14">
        <v>0</v>
      </c>
      <c r="AZ60" s="14">
        <v>0</v>
      </c>
      <c r="BA60" s="34"/>
      <c r="BB60" s="36"/>
    </row>
    <row r="61" spans="1:54" ht="15.75" customHeight="1" x14ac:dyDescent="0.25">
      <c r="A61" s="6" t="s">
        <v>59</v>
      </c>
      <c r="B61" s="14">
        <v>13103563</v>
      </c>
      <c r="C61" s="14">
        <v>14448621</v>
      </c>
      <c r="D61" s="14">
        <v>10993367</v>
      </c>
      <c r="E61" s="14">
        <v>12449257</v>
      </c>
      <c r="F61" s="14">
        <v>17138487</v>
      </c>
      <c r="G61" s="14">
        <v>11535542</v>
      </c>
      <c r="H61" s="14">
        <v>7063933</v>
      </c>
      <c r="I61" s="14">
        <v>5988191</v>
      </c>
      <c r="J61" s="14">
        <v>12273629</v>
      </c>
      <c r="K61" s="14">
        <v>11251263</v>
      </c>
      <c r="L61" s="14">
        <v>18814157</v>
      </c>
      <c r="M61" s="14">
        <v>18450543</v>
      </c>
      <c r="N61" s="14">
        <v>12894140</v>
      </c>
      <c r="O61" s="14">
        <v>3225105</v>
      </c>
      <c r="P61" s="14">
        <v>1013061</v>
      </c>
      <c r="Q61" s="14">
        <v>38027</v>
      </c>
      <c r="R61" s="14">
        <v>78684</v>
      </c>
      <c r="S61" s="14">
        <v>88147.581363100006</v>
      </c>
      <c r="T61" s="14">
        <v>1071017</v>
      </c>
      <c r="U61" s="14">
        <v>41290</v>
      </c>
      <c r="V61" s="14">
        <v>26723</v>
      </c>
      <c r="W61" s="14">
        <v>0</v>
      </c>
      <c r="X61" s="14">
        <v>18471.5</v>
      </c>
      <c r="Y61" s="14">
        <v>6090.7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0</v>
      </c>
      <c r="AK61" s="14">
        <v>0</v>
      </c>
      <c r="AL61" s="14">
        <v>0</v>
      </c>
      <c r="AM61" s="14">
        <v>0</v>
      </c>
      <c r="AN61" s="14">
        <v>0</v>
      </c>
      <c r="AO61" s="14">
        <v>0</v>
      </c>
      <c r="AP61" s="14">
        <v>0</v>
      </c>
      <c r="AQ61" s="14">
        <v>0</v>
      </c>
      <c r="AR61" s="14">
        <v>0</v>
      </c>
      <c r="AS61" s="14">
        <v>0</v>
      </c>
      <c r="AT61" s="14">
        <v>0</v>
      </c>
      <c r="AU61" s="14">
        <v>0</v>
      </c>
      <c r="AV61" s="14">
        <v>0</v>
      </c>
      <c r="AW61" s="14">
        <v>0</v>
      </c>
      <c r="AX61" s="14">
        <v>0</v>
      </c>
      <c r="AY61" s="14">
        <v>0</v>
      </c>
      <c r="AZ61" s="14">
        <v>0</v>
      </c>
      <c r="BA61" s="34"/>
      <c r="BB61" s="36"/>
    </row>
    <row r="62" spans="1:54" ht="15.75" customHeight="1" x14ac:dyDescent="0.25">
      <c r="A62" s="6" t="s">
        <v>60</v>
      </c>
      <c r="B62" s="14">
        <v>0</v>
      </c>
      <c r="C62" s="14">
        <v>0</v>
      </c>
      <c r="D62" s="14">
        <v>0</v>
      </c>
      <c r="E62" s="14">
        <v>1010304</v>
      </c>
      <c r="F62" s="14">
        <v>99903</v>
      </c>
      <c r="G62" s="14">
        <v>13503</v>
      </c>
      <c r="H62" s="14">
        <v>55538</v>
      </c>
      <c r="I62" s="14">
        <v>36037</v>
      </c>
      <c r="J62" s="14">
        <v>90143</v>
      </c>
      <c r="K62" s="14">
        <v>115800</v>
      </c>
      <c r="L62" s="14">
        <v>167950</v>
      </c>
      <c r="M62" s="14">
        <v>81260</v>
      </c>
      <c r="N62" s="14">
        <v>82040</v>
      </c>
      <c r="O62" s="14">
        <v>70605</v>
      </c>
      <c r="P62" s="14">
        <v>75300</v>
      </c>
      <c r="Q62" s="14">
        <v>21400</v>
      </c>
      <c r="R62" s="14">
        <v>25453</v>
      </c>
      <c r="S62" s="14">
        <v>0</v>
      </c>
      <c r="T62" s="14">
        <v>0</v>
      </c>
      <c r="U62" s="14">
        <v>0</v>
      </c>
      <c r="V62" s="14">
        <v>0</v>
      </c>
      <c r="W62" s="14">
        <v>12110</v>
      </c>
      <c r="X62" s="14">
        <v>3715</v>
      </c>
      <c r="Y62" s="14">
        <v>4600</v>
      </c>
      <c r="Z62" s="14">
        <v>13400</v>
      </c>
      <c r="AA62" s="14">
        <v>0</v>
      </c>
      <c r="AB62" s="14">
        <v>0</v>
      </c>
      <c r="AC62" s="14">
        <v>3500</v>
      </c>
      <c r="AD62" s="14">
        <v>3500</v>
      </c>
      <c r="AE62" s="14">
        <v>3500</v>
      </c>
      <c r="AF62" s="14">
        <v>3500</v>
      </c>
      <c r="AG62" s="14">
        <v>3500</v>
      </c>
      <c r="AH62" s="14">
        <v>3500</v>
      </c>
      <c r="AI62" s="14">
        <v>3500</v>
      </c>
      <c r="AJ62" s="14">
        <v>3500</v>
      </c>
      <c r="AK62" s="14">
        <v>3500</v>
      </c>
      <c r="AL62" s="14">
        <v>3500</v>
      </c>
      <c r="AM62" s="14">
        <v>0</v>
      </c>
      <c r="AN62" s="14">
        <v>0</v>
      </c>
      <c r="AO62" s="14">
        <v>0</v>
      </c>
      <c r="AP62" s="14">
        <v>0</v>
      </c>
      <c r="AQ62" s="14">
        <v>0</v>
      </c>
      <c r="AR62" s="14">
        <v>0</v>
      </c>
      <c r="AS62" s="14">
        <v>0</v>
      </c>
      <c r="AT62" s="14">
        <v>0</v>
      </c>
      <c r="AU62" s="14">
        <v>0</v>
      </c>
      <c r="AV62" s="14">
        <v>0</v>
      </c>
      <c r="AW62" s="14">
        <v>0</v>
      </c>
      <c r="AX62" s="14">
        <v>0</v>
      </c>
      <c r="AY62" s="14">
        <v>0</v>
      </c>
      <c r="AZ62" s="14">
        <v>1500</v>
      </c>
      <c r="BA62" s="34"/>
      <c r="BB62" s="36"/>
    </row>
    <row r="63" spans="1:54" ht="15.75" customHeight="1" x14ac:dyDescent="0.25">
      <c r="A63" s="6" t="s">
        <v>61</v>
      </c>
      <c r="B63" s="14">
        <v>56374</v>
      </c>
      <c r="C63" s="14">
        <v>73321</v>
      </c>
      <c r="D63" s="14">
        <v>1320</v>
      </c>
      <c r="E63" s="14">
        <v>21756</v>
      </c>
      <c r="F63" s="14">
        <v>24292</v>
      </c>
      <c r="G63" s="14">
        <v>10499</v>
      </c>
      <c r="H63" s="14">
        <v>3399</v>
      </c>
      <c r="I63" s="14">
        <v>1829</v>
      </c>
      <c r="J63" s="14">
        <v>2734</v>
      </c>
      <c r="K63" s="14">
        <v>12394</v>
      </c>
      <c r="L63" s="14">
        <v>18758</v>
      </c>
      <c r="M63" s="14">
        <v>12785</v>
      </c>
      <c r="N63" s="14">
        <v>0</v>
      </c>
      <c r="O63" s="14">
        <v>0</v>
      </c>
      <c r="P63" s="14">
        <v>7434</v>
      </c>
      <c r="Q63" s="14">
        <v>0</v>
      </c>
      <c r="R63" s="14">
        <v>900</v>
      </c>
      <c r="S63" s="14">
        <v>2940</v>
      </c>
      <c r="T63" s="14">
        <v>2662</v>
      </c>
      <c r="U63" s="14">
        <v>1789</v>
      </c>
      <c r="V63" s="14">
        <v>1146</v>
      </c>
      <c r="W63" s="14">
        <v>252414.52</v>
      </c>
      <c r="X63" s="14">
        <v>467903.9</v>
      </c>
      <c r="Y63" s="14">
        <v>3736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0</v>
      </c>
      <c r="AK63" s="14">
        <v>0</v>
      </c>
      <c r="AL63" s="14">
        <v>37014</v>
      </c>
      <c r="AM63" s="14">
        <v>10200</v>
      </c>
      <c r="AN63" s="14">
        <v>10200</v>
      </c>
      <c r="AO63" s="14">
        <v>10200</v>
      </c>
      <c r="AP63" s="14">
        <v>10200</v>
      </c>
      <c r="AQ63" s="14">
        <v>10200</v>
      </c>
      <c r="AR63" s="14">
        <v>10200</v>
      </c>
      <c r="AS63" s="14">
        <v>10200</v>
      </c>
      <c r="AT63" s="14">
        <v>10200</v>
      </c>
      <c r="AU63" s="14">
        <v>10200</v>
      </c>
      <c r="AV63" s="14">
        <v>10200</v>
      </c>
      <c r="AW63" s="14">
        <v>10200</v>
      </c>
      <c r="AX63" s="14">
        <v>10200</v>
      </c>
      <c r="AY63" s="14">
        <v>30680</v>
      </c>
      <c r="AZ63" s="14">
        <v>30680</v>
      </c>
      <c r="BA63" s="34"/>
      <c r="BB63" s="36"/>
    </row>
    <row r="64" spans="1:54" ht="15.75" customHeight="1" x14ac:dyDescent="0.25">
      <c r="A64" s="6" t="s">
        <v>62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5383</v>
      </c>
      <c r="V64" s="14">
        <v>1248</v>
      </c>
      <c r="W64" s="14">
        <v>11836.4</v>
      </c>
      <c r="X64" s="14">
        <v>14738</v>
      </c>
      <c r="Y64" s="14">
        <v>3669</v>
      </c>
      <c r="Z64" s="14">
        <v>7252.5</v>
      </c>
      <c r="AA64" s="14">
        <v>0</v>
      </c>
      <c r="AB64" s="14">
        <v>0</v>
      </c>
      <c r="AC64" s="14">
        <v>0</v>
      </c>
      <c r="AD64" s="14">
        <v>1212</v>
      </c>
      <c r="AE64" s="14">
        <v>1212</v>
      </c>
      <c r="AF64" s="14">
        <v>1212</v>
      </c>
      <c r="AG64" s="14">
        <v>1212</v>
      </c>
      <c r="AH64" s="14">
        <v>7649</v>
      </c>
      <c r="AI64" s="14">
        <v>7649</v>
      </c>
      <c r="AJ64" s="14">
        <v>7649</v>
      </c>
      <c r="AK64" s="14">
        <v>7649</v>
      </c>
      <c r="AL64" s="14">
        <v>7649</v>
      </c>
      <c r="AM64" s="14">
        <v>1590</v>
      </c>
      <c r="AN64" s="14">
        <v>1590</v>
      </c>
      <c r="AO64" s="14">
        <v>1590</v>
      </c>
      <c r="AP64" s="14">
        <v>1590</v>
      </c>
      <c r="AQ64" s="14">
        <v>1590</v>
      </c>
      <c r="AR64" s="14">
        <v>1590</v>
      </c>
      <c r="AS64" s="14">
        <v>1590</v>
      </c>
      <c r="AT64" s="14">
        <v>1590</v>
      </c>
      <c r="AU64" s="14">
        <v>4859</v>
      </c>
      <c r="AV64" s="14">
        <v>4859</v>
      </c>
      <c r="AW64" s="14">
        <v>4859</v>
      </c>
      <c r="AX64" s="14">
        <v>4859</v>
      </c>
      <c r="AY64" s="14">
        <v>0</v>
      </c>
      <c r="AZ64" s="14">
        <v>0</v>
      </c>
      <c r="BA64" s="34"/>
      <c r="BB64" s="36"/>
    </row>
    <row r="65" spans="1:54" ht="15.75" customHeight="1" x14ac:dyDescent="0.25">
      <c r="A65" s="6" t="s">
        <v>63</v>
      </c>
      <c r="B65" s="14">
        <v>4265</v>
      </c>
      <c r="C65" s="14">
        <v>12047</v>
      </c>
      <c r="D65" s="14">
        <v>2831</v>
      </c>
      <c r="E65" s="14">
        <v>13471</v>
      </c>
      <c r="F65" s="14">
        <v>4050</v>
      </c>
      <c r="G65" s="14">
        <v>830</v>
      </c>
      <c r="H65" s="14">
        <v>802</v>
      </c>
      <c r="I65" s="14">
        <v>600</v>
      </c>
      <c r="J65" s="14">
        <v>0</v>
      </c>
      <c r="K65" s="14">
        <v>0</v>
      </c>
      <c r="L65" s="14">
        <v>0</v>
      </c>
      <c r="M65" s="14">
        <v>105319</v>
      </c>
      <c r="N65" s="14">
        <v>3072</v>
      </c>
      <c r="O65" s="14">
        <v>24728</v>
      </c>
      <c r="P65" s="14">
        <v>600</v>
      </c>
      <c r="Q65" s="14">
        <v>752</v>
      </c>
      <c r="R65" s="14">
        <v>833</v>
      </c>
      <c r="S65" s="14">
        <v>5084.7900390000004</v>
      </c>
      <c r="T65" s="14">
        <v>864</v>
      </c>
      <c r="U65" s="14">
        <v>0</v>
      </c>
      <c r="V65" s="14">
        <v>420</v>
      </c>
      <c r="W65" s="14">
        <v>334.27</v>
      </c>
      <c r="X65" s="14">
        <v>282.95999999999998</v>
      </c>
      <c r="Y65" s="14">
        <v>1381.73</v>
      </c>
      <c r="Z65" s="14">
        <v>1089.33</v>
      </c>
      <c r="AA65" s="14">
        <v>17.579999999999998</v>
      </c>
      <c r="AB65" s="14">
        <v>134.79</v>
      </c>
      <c r="AC65" s="14">
        <v>218.27</v>
      </c>
      <c r="AD65" s="14">
        <v>247.83</v>
      </c>
      <c r="AE65" s="14">
        <v>247.83</v>
      </c>
      <c r="AF65" s="14">
        <v>302.66000000000003</v>
      </c>
      <c r="AG65" s="14">
        <v>346.39</v>
      </c>
      <c r="AH65" s="14">
        <v>364.64</v>
      </c>
      <c r="AI65" s="14">
        <v>364.64</v>
      </c>
      <c r="AJ65" s="14">
        <v>376.81</v>
      </c>
      <c r="AK65" s="14">
        <v>376.81</v>
      </c>
      <c r="AL65" s="14">
        <v>409.06</v>
      </c>
      <c r="AM65" s="14">
        <v>39.260000000000012</v>
      </c>
      <c r="AN65" s="14">
        <v>56.11</v>
      </c>
      <c r="AO65" s="14">
        <v>116.5</v>
      </c>
      <c r="AP65" s="14">
        <v>161.88</v>
      </c>
      <c r="AQ65" s="14">
        <v>236.5</v>
      </c>
      <c r="AR65" s="14">
        <v>253.34</v>
      </c>
      <c r="AS65" s="14">
        <v>291.14999999999998</v>
      </c>
      <c r="AT65" s="14">
        <v>392.34</v>
      </c>
      <c r="AU65" s="14">
        <v>392.34</v>
      </c>
      <c r="AV65" s="14">
        <v>392.34</v>
      </c>
      <c r="AW65" s="14">
        <v>392.34</v>
      </c>
      <c r="AX65" s="14">
        <v>392.34</v>
      </c>
      <c r="AY65" s="14">
        <v>0</v>
      </c>
      <c r="AZ65" s="14">
        <v>62.040000000000013</v>
      </c>
      <c r="BA65" s="34"/>
      <c r="BB65" s="36"/>
    </row>
    <row r="66" spans="1:54" ht="15.75" customHeight="1" x14ac:dyDescent="0.25">
      <c r="A66" s="6" t="s">
        <v>64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25800</v>
      </c>
      <c r="Y66" s="14">
        <v>914.22</v>
      </c>
      <c r="Z66" s="14">
        <v>0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0</v>
      </c>
      <c r="AJ66" s="14">
        <v>0</v>
      </c>
      <c r="AK66" s="14">
        <v>0</v>
      </c>
      <c r="AL66" s="14">
        <v>0</v>
      </c>
      <c r="AM66" s="14">
        <v>0</v>
      </c>
      <c r="AN66" s="14">
        <v>0</v>
      </c>
      <c r="AO66" s="14">
        <v>0</v>
      </c>
      <c r="AP66" s="14">
        <v>0</v>
      </c>
      <c r="AQ66" s="14">
        <v>0</v>
      </c>
      <c r="AR66" s="14">
        <v>0</v>
      </c>
      <c r="AS66" s="14">
        <v>0</v>
      </c>
      <c r="AT66" s="14">
        <v>17548</v>
      </c>
      <c r="AU66" s="14">
        <v>23534.81</v>
      </c>
      <c r="AV66" s="14">
        <v>23534.81</v>
      </c>
      <c r="AW66" s="14">
        <v>23534.81</v>
      </c>
      <c r="AX66" s="14">
        <v>23534.81</v>
      </c>
      <c r="AY66" s="14">
        <v>0</v>
      </c>
      <c r="AZ66" s="14">
        <v>0</v>
      </c>
      <c r="BA66" s="34"/>
      <c r="BB66" s="36"/>
    </row>
    <row r="67" spans="1:54" ht="15.75" customHeight="1" x14ac:dyDescent="0.25">
      <c r="A67" s="6" t="s">
        <v>65</v>
      </c>
      <c r="B67" s="14">
        <v>1660</v>
      </c>
      <c r="C67" s="14">
        <v>343</v>
      </c>
      <c r="D67" s="14">
        <v>0</v>
      </c>
      <c r="E67" s="14">
        <v>664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547</v>
      </c>
      <c r="L67" s="14">
        <v>1349</v>
      </c>
      <c r="M67" s="14">
        <v>1243</v>
      </c>
      <c r="N67" s="14">
        <v>0</v>
      </c>
      <c r="O67" s="14">
        <v>0</v>
      </c>
      <c r="P67" s="14">
        <v>896</v>
      </c>
      <c r="Q67" s="14">
        <v>0</v>
      </c>
      <c r="R67" s="14">
        <v>0</v>
      </c>
      <c r="S67" s="14">
        <v>4163.0400390000004</v>
      </c>
      <c r="T67" s="14">
        <v>2082</v>
      </c>
      <c r="U67" s="14">
        <v>0</v>
      </c>
      <c r="V67" s="14">
        <v>50</v>
      </c>
      <c r="W67" s="14">
        <v>1200</v>
      </c>
      <c r="X67" s="14">
        <v>0</v>
      </c>
      <c r="Y67" s="14">
        <v>434</v>
      </c>
      <c r="Z67" s="14">
        <v>960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690</v>
      </c>
      <c r="AG67" s="14">
        <v>690</v>
      </c>
      <c r="AH67" s="14">
        <v>690</v>
      </c>
      <c r="AI67" s="14">
        <v>690</v>
      </c>
      <c r="AJ67" s="14">
        <v>690</v>
      </c>
      <c r="AK67" s="14">
        <v>1290</v>
      </c>
      <c r="AL67" s="14">
        <v>1470</v>
      </c>
      <c r="AM67" s="14">
        <v>960</v>
      </c>
      <c r="AN67" s="14">
        <v>960</v>
      </c>
      <c r="AO67" s="14">
        <v>960</v>
      </c>
      <c r="AP67" s="14">
        <v>960</v>
      </c>
      <c r="AQ67" s="14">
        <v>3060</v>
      </c>
      <c r="AR67" s="14">
        <v>3060</v>
      </c>
      <c r="AS67" s="14">
        <v>3060</v>
      </c>
      <c r="AT67" s="14">
        <v>3760</v>
      </c>
      <c r="AU67" s="14">
        <v>3760</v>
      </c>
      <c r="AV67" s="14">
        <v>3760</v>
      </c>
      <c r="AW67" s="14">
        <v>3760</v>
      </c>
      <c r="AX67" s="14">
        <v>3760</v>
      </c>
      <c r="AY67" s="14">
        <v>0</v>
      </c>
      <c r="AZ67" s="14">
        <v>0</v>
      </c>
      <c r="BA67" s="34"/>
      <c r="BB67" s="36"/>
    </row>
    <row r="68" spans="1:54" ht="15.75" customHeight="1" x14ac:dyDescent="0.25">
      <c r="A68" s="6" t="s">
        <v>66</v>
      </c>
      <c r="B68" s="14">
        <v>2800</v>
      </c>
      <c r="C68" s="14">
        <v>750</v>
      </c>
      <c r="D68" s="14">
        <v>2247</v>
      </c>
      <c r="E68" s="14">
        <v>100</v>
      </c>
      <c r="F68" s="14">
        <v>0</v>
      </c>
      <c r="G68" s="14">
        <v>1245</v>
      </c>
      <c r="H68" s="14">
        <v>4295</v>
      </c>
      <c r="I68" s="14">
        <v>0</v>
      </c>
      <c r="J68" s="14">
        <v>50</v>
      </c>
      <c r="K68" s="14">
        <v>0</v>
      </c>
      <c r="L68" s="14">
        <v>0</v>
      </c>
      <c r="M68" s="14">
        <v>4621</v>
      </c>
      <c r="N68" s="14">
        <v>89</v>
      </c>
      <c r="O68" s="14">
        <v>0</v>
      </c>
      <c r="P68" s="14">
        <v>0</v>
      </c>
      <c r="Q68" s="14">
        <v>0</v>
      </c>
      <c r="R68" s="14">
        <v>72</v>
      </c>
      <c r="S68" s="14">
        <v>0</v>
      </c>
      <c r="T68" s="14">
        <v>24</v>
      </c>
      <c r="U68" s="14">
        <v>328</v>
      </c>
      <c r="V68" s="14">
        <v>297</v>
      </c>
      <c r="W68" s="14">
        <v>835.26</v>
      </c>
      <c r="X68" s="14">
        <v>170</v>
      </c>
      <c r="Y68" s="14">
        <v>424</v>
      </c>
      <c r="Z68" s="14">
        <v>1206</v>
      </c>
      <c r="AA68" s="14">
        <v>0</v>
      </c>
      <c r="AB68" s="14">
        <v>0</v>
      </c>
      <c r="AC68" s="14">
        <v>0</v>
      </c>
      <c r="AD68" s="14">
        <v>768</v>
      </c>
      <c r="AE68" s="14">
        <v>768</v>
      </c>
      <c r="AF68" s="14">
        <v>768</v>
      </c>
      <c r="AG68" s="14">
        <v>768</v>
      </c>
      <c r="AH68" s="14">
        <v>768</v>
      </c>
      <c r="AI68" s="14">
        <v>768</v>
      </c>
      <c r="AJ68" s="14">
        <v>768</v>
      </c>
      <c r="AK68" s="14">
        <v>768</v>
      </c>
      <c r="AL68" s="14">
        <v>768</v>
      </c>
      <c r="AM68" s="14">
        <v>924</v>
      </c>
      <c r="AN68" s="14">
        <v>924</v>
      </c>
      <c r="AO68" s="14">
        <v>924</v>
      </c>
      <c r="AP68" s="14">
        <v>924</v>
      </c>
      <c r="AQ68" s="14">
        <v>924</v>
      </c>
      <c r="AR68" s="14">
        <v>924</v>
      </c>
      <c r="AS68" s="14">
        <v>924</v>
      </c>
      <c r="AT68" s="14">
        <v>924</v>
      </c>
      <c r="AU68" s="14">
        <v>924</v>
      </c>
      <c r="AV68" s="14">
        <v>924</v>
      </c>
      <c r="AW68" s="14">
        <v>924</v>
      </c>
      <c r="AX68" s="14">
        <v>924</v>
      </c>
      <c r="AY68" s="14">
        <v>0</v>
      </c>
      <c r="AZ68" s="14">
        <v>0</v>
      </c>
      <c r="BA68" s="34"/>
      <c r="BB68" s="36"/>
    </row>
    <row r="69" spans="1:54" ht="15.75" customHeight="1" x14ac:dyDescent="0.25">
      <c r="A69" s="6" t="s">
        <v>67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3075</v>
      </c>
      <c r="N69" s="14">
        <v>0</v>
      </c>
      <c r="O69" s="14">
        <v>0</v>
      </c>
      <c r="P69" s="14">
        <v>0</v>
      </c>
      <c r="Q69" s="14">
        <v>0</v>
      </c>
      <c r="R69" s="14">
        <v>5536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384</v>
      </c>
      <c r="Z69" s="14">
        <v>3000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0</v>
      </c>
      <c r="AJ69" s="14">
        <v>0</v>
      </c>
      <c r="AK69" s="14">
        <v>0</v>
      </c>
      <c r="AL69" s="14">
        <v>0</v>
      </c>
      <c r="AM69" s="14">
        <v>0</v>
      </c>
      <c r="AN69" s="14">
        <v>0</v>
      </c>
      <c r="AO69" s="14">
        <v>0</v>
      </c>
      <c r="AP69" s="14">
        <v>0</v>
      </c>
      <c r="AQ69" s="14">
        <v>0</v>
      </c>
      <c r="AR69" s="14">
        <v>0</v>
      </c>
      <c r="AS69" s="14">
        <v>0</v>
      </c>
      <c r="AT69" s="14">
        <v>0</v>
      </c>
      <c r="AU69" s="14">
        <v>0</v>
      </c>
      <c r="AV69" s="14">
        <v>0</v>
      </c>
      <c r="AW69" s="14">
        <v>0</v>
      </c>
      <c r="AX69" s="14">
        <v>0</v>
      </c>
      <c r="AY69" s="14">
        <v>0</v>
      </c>
      <c r="AZ69" s="14">
        <v>0</v>
      </c>
      <c r="BA69" s="34"/>
      <c r="BB69" s="36"/>
    </row>
    <row r="70" spans="1:54" ht="15.75" customHeight="1" x14ac:dyDescent="0.25">
      <c r="A70" s="6" t="s">
        <v>68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150</v>
      </c>
      <c r="X70" s="14">
        <v>2885.95</v>
      </c>
      <c r="Y70" s="14">
        <v>33.299999999999997</v>
      </c>
      <c r="Z70" s="14">
        <v>1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606</v>
      </c>
      <c r="AI70" s="14">
        <v>606</v>
      </c>
      <c r="AJ70" s="14">
        <v>606</v>
      </c>
      <c r="AK70" s="14">
        <v>606</v>
      </c>
      <c r="AL70" s="14">
        <v>606</v>
      </c>
      <c r="AM70" s="14">
        <v>0</v>
      </c>
      <c r="AN70" s="14">
        <v>0</v>
      </c>
      <c r="AO70" s="14">
        <v>0</v>
      </c>
      <c r="AP70" s="14">
        <v>0</v>
      </c>
      <c r="AQ70" s="14">
        <v>0</v>
      </c>
      <c r="AR70" s="14">
        <v>0</v>
      </c>
      <c r="AS70" s="14">
        <v>0</v>
      </c>
      <c r="AT70" s="14">
        <v>0</v>
      </c>
      <c r="AU70" s="14">
        <v>0</v>
      </c>
      <c r="AV70" s="14">
        <v>0</v>
      </c>
      <c r="AW70" s="14">
        <v>0</v>
      </c>
      <c r="AX70" s="14">
        <v>0</v>
      </c>
      <c r="AY70" s="14">
        <v>0</v>
      </c>
      <c r="AZ70" s="14">
        <v>0</v>
      </c>
      <c r="BA70" s="34"/>
      <c r="BB70" s="36"/>
    </row>
    <row r="71" spans="1:54" ht="15.75" customHeight="1" x14ac:dyDescent="0.25">
      <c r="A71" s="6" t="s">
        <v>69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1.5</v>
      </c>
      <c r="Z71" s="14">
        <v>0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0</v>
      </c>
      <c r="AJ71" s="14">
        <v>0</v>
      </c>
      <c r="AK71" s="14">
        <v>0</v>
      </c>
      <c r="AL71" s="14">
        <v>0</v>
      </c>
      <c r="AM71" s="14">
        <v>0</v>
      </c>
      <c r="AN71" s="14">
        <v>0</v>
      </c>
      <c r="AO71" s="14">
        <v>0</v>
      </c>
      <c r="AP71" s="14">
        <v>0</v>
      </c>
      <c r="AQ71" s="14">
        <v>0</v>
      </c>
      <c r="AR71" s="14">
        <v>720</v>
      </c>
      <c r="AS71" s="14">
        <v>720</v>
      </c>
      <c r="AT71" s="14">
        <v>5043.88</v>
      </c>
      <c r="AU71" s="14">
        <v>5043.88</v>
      </c>
      <c r="AV71" s="14">
        <v>5043.88</v>
      </c>
      <c r="AW71" s="14">
        <v>5043.88</v>
      </c>
      <c r="AX71" s="14">
        <v>5043.88</v>
      </c>
      <c r="AY71" s="14">
        <v>0</v>
      </c>
      <c r="AZ71" s="14">
        <v>0</v>
      </c>
      <c r="BA71" s="34"/>
      <c r="BB71" s="36"/>
    </row>
    <row r="72" spans="1:54" ht="15.75" customHeight="1" x14ac:dyDescent="0.25">
      <c r="A72" s="6" t="s">
        <v>70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33583798.259999998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4">
        <v>0</v>
      </c>
      <c r="AK72" s="14">
        <v>0</v>
      </c>
      <c r="AL72" s="14">
        <v>0</v>
      </c>
      <c r="AM72" s="14">
        <v>0</v>
      </c>
      <c r="AN72" s="14">
        <v>0</v>
      </c>
      <c r="AO72" s="14">
        <v>0</v>
      </c>
      <c r="AP72" s="14">
        <v>0</v>
      </c>
      <c r="AQ72" s="14">
        <v>0</v>
      </c>
      <c r="AR72" s="14">
        <v>0</v>
      </c>
      <c r="AS72" s="14">
        <v>0</v>
      </c>
      <c r="AT72" s="14">
        <v>0</v>
      </c>
      <c r="AU72" s="14">
        <v>0</v>
      </c>
      <c r="AV72" s="14">
        <v>0</v>
      </c>
      <c r="AW72" s="14">
        <v>0</v>
      </c>
      <c r="AX72" s="14">
        <v>0</v>
      </c>
      <c r="AY72" s="14">
        <v>0</v>
      </c>
      <c r="AZ72" s="14">
        <v>0</v>
      </c>
      <c r="BA72" s="34"/>
      <c r="BB72" s="36"/>
    </row>
    <row r="73" spans="1:54" ht="15.75" customHeight="1" x14ac:dyDescent="0.25">
      <c r="A73" s="6" t="s">
        <v>71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85093.5</v>
      </c>
      <c r="X73" s="14">
        <v>653</v>
      </c>
      <c r="Y73" s="14">
        <v>0</v>
      </c>
      <c r="Z73" s="14">
        <v>963</v>
      </c>
      <c r="AA73" s="14">
        <v>0</v>
      </c>
      <c r="AB73" s="14">
        <v>0</v>
      </c>
      <c r="AC73" s="14">
        <v>0</v>
      </c>
      <c r="AD73" s="14">
        <v>0</v>
      </c>
      <c r="AE73" s="14">
        <v>1444</v>
      </c>
      <c r="AF73" s="14">
        <v>1444</v>
      </c>
      <c r="AG73" s="14">
        <v>1444</v>
      </c>
      <c r="AH73" s="14">
        <v>2262</v>
      </c>
      <c r="AI73" s="14">
        <v>2262</v>
      </c>
      <c r="AJ73" s="14">
        <v>2262</v>
      </c>
      <c r="AK73" s="14">
        <v>2262</v>
      </c>
      <c r="AL73" s="14">
        <v>2262</v>
      </c>
      <c r="AM73" s="14">
        <v>90</v>
      </c>
      <c r="AN73" s="14">
        <v>90</v>
      </c>
      <c r="AO73" s="14">
        <v>90</v>
      </c>
      <c r="AP73" s="14">
        <v>90</v>
      </c>
      <c r="AQ73" s="14">
        <v>90</v>
      </c>
      <c r="AR73" s="14">
        <v>90</v>
      </c>
      <c r="AS73" s="14">
        <v>90</v>
      </c>
      <c r="AT73" s="14">
        <v>90</v>
      </c>
      <c r="AU73" s="14">
        <v>441.52</v>
      </c>
      <c r="AV73" s="14">
        <v>441.52</v>
      </c>
      <c r="AW73" s="14">
        <v>441.52</v>
      </c>
      <c r="AX73" s="14">
        <v>441.52</v>
      </c>
      <c r="AY73" s="14">
        <v>0</v>
      </c>
      <c r="AZ73" s="14">
        <v>1180</v>
      </c>
      <c r="BA73" s="34"/>
      <c r="BB73" s="36"/>
    </row>
    <row r="74" spans="1:54" ht="15.75" customHeight="1" x14ac:dyDescent="0.25">
      <c r="A74" s="6" t="s">
        <v>72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38605.4</v>
      </c>
      <c r="X74" s="14">
        <v>830</v>
      </c>
      <c r="Y74" s="14">
        <v>0</v>
      </c>
      <c r="Z74" s="14">
        <v>39170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0</v>
      </c>
      <c r="AK74" s="14">
        <v>0</v>
      </c>
      <c r="AL74" s="14">
        <v>0</v>
      </c>
      <c r="AM74" s="14">
        <v>0</v>
      </c>
      <c r="AN74" s="14">
        <v>6692.4</v>
      </c>
      <c r="AO74" s="14">
        <v>6692.4</v>
      </c>
      <c r="AP74" s="14">
        <v>6692.4</v>
      </c>
      <c r="AQ74" s="14">
        <v>65982.399999999994</v>
      </c>
      <c r="AR74" s="14">
        <v>65982.399999999994</v>
      </c>
      <c r="AS74" s="14">
        <v>65982.399999999994</v>
      </c>
      <c r="AT74" s="14">
        <v>65982.399999999994</v>
      </c>
      <c r="AU74" s="14">
        <v>67974.399999999994</v>
      </c>
      <c r="AV74" s="14">
        <v>67974.399999999994</v>
      </c>
      <c r="AW74" s="14">
        <v>67974.399999999994</v>
      </c>
      <c r="AX74" s="14">
        <v>67974.399999999994</v>
      </c>
      <c r="AY74" s="14">
        <v>0</v>
      </c>
      <c r="AZ74" s="14">
        <v>0</v>
      </c>
      <c r="BA74" s="34"/>
      <c r="BB74" s="36"/>
    </row>
    <row r="75" spans="1:54" ht="15.75" customHeight="1" x14ac:dyDescent="0.25">
      <c r="A75" s="6" t="s">
        <v>73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16855.939999999999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  <c r="AL75" s="14">
        <v>0</v>
      </c>
      <c r="AM75" s="14">
        <v>0</v>
      </c>
      <c r="AN75" s="14">
        <v>0</v>
      </c>
      <c r="AO75" s="14">
        <v>0</v>
      </c>
      <c r="AP75" s="14">
        <v>0</v>
      </c>
      <c r="AQ75" s="14">
        <v>0</v>
      </c>
      <c r="AR75" s="14">
        <v>0</v>
      </c>
      <c r="AS75" s="14">
        <v>0</v>
      </c>
      <c r="AT75" s="14">
        <v>0</v>
      </c>
      <c r="AU75" s="14">
        <v>0</v>
      </c>
      <c r="AV75" s="14">
        <v>0</v>
      </c>
      <c r="AW75" s="14">
        <v>0</v>
      </c>
      <c r="AX75" s="14">
        <v>0</v>
      </c>
      <c r="AY75" s="14">
        <v>0</v>
      </c>
      <c r="AZ75" s="14">
        <v>0</v>
      </c>
      <c r="BA75" s="34"/>
      <c r="BB75" s="36"/>
    </row>
    <row r="76" spans="1:54" ht="15.75" customHeight="1" x14ac:dyDescent="0.25">
      <c r="A76" s="6" t="s">
        <v>74</v>
      </c>
      <c r="B76" s="14">
        <v>0</v>
      </c>
      <c r="C76" s="14">
        <v>0</v>
      </c>
      <c r="D76" s="14">
        <v>0</v>
      </c>
      <c r="E76" s="14">
        <v>8802</v>
      </c>
      <c r="F76" s="14">
        <v>4881</v>
      </c>
      <c r="G76" s="14">
        <v>0</v>
      </c>
      <c r="H76" s="14">
        <v>2</v>
      </c>
      <c r="I76" s="14">
        <v>0</v>
      </c>
      <c r="J76" s="14">
        <v>0</v>
      </c>
      <c r="K76" s="14">
        <v>0</v>
      </c>
      <c r="L76" s="14">
        <v>0</v>
      </c>
      <c r="M76" s="14">
        <v>266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13562.8</v>
      </c>
      <c r="X76" s="14">
        <v>17685.84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4">
        <v>0</v>
      </c>
      <c r="AK76" s="14">
        <v>0</v>
      </c>
      <c r="AL76" s="14">
        <v>0</v>
      </c>
      <c r="AM76" s="14">
        <v>0</v>
      </c>
      <c r="AN76" s="14">
        <v>0</v>
      </c>
      <c r="AO76" s="14">
        <v>0</v>
      </c>
      <c r="AP76" s="14">
        <v>0</v>
      </c>
      <c r="AQ76" s="14">
        <v>0</v>
      </c>
      <c r="AR76" s="14">
        <v>0</v>
      </c>
      <c r="AS76" s="14">
        <v>0</v>
      </c>
      <c r="AT76" s="14">
        <v>0</v>
      </c>
      <c r="AU76" s="14">
        <v>0</v>
      </c>
      <c r="AV76" s="14">
        <v>0</v>
      </c>
      <c r="AW76" s="14">
        <v>0</v>
      </c>
      <c r="AX76" s="14">
        <v>0</v>
      </c>
      <c r="AY76" s="14">
        <v>0</v>
      </c>
      <c r="AZ76" s="14">
        <v>0</v>
      </c>
      <c r="BA76" s="34"/>
      <c r="BB76" s="36"/>
    </row>
    <row r="77" spans="1:54" ht="15.75" customHeight="1" x14ac:dyDescent="0.25">
      <c r="A77" s="6" t="s">
        <v>75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3800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  <c r="AJ77" s="14">
        <v>0</v>
      </c>
      <c r="AK77" s="14">
        <v>0</v>
      </c>
      <c r="AL77" s="14">
        <v>0</v>
      </c>
      <c r="AM77" s="14">
        <v>0</v>
      </c>
      <c r="AN77" s="14">
        <v>0</v>
      </c>
      <c r="AO77" s="14">
        <v>0</v>
      </c>
      <c r="AP77" s="14">
        <v>0</v>
      </c>
      <c r="AQ77" s="14">
        <v>0</v>
      </c>
      <c r="AR77" s="14">
        <v>0</v>
      </c>
      <c r="AS77" s="14">
        <v>0</v>
      </c>
      <c r="AT77" s="14">
        <v>0</v>
      </c>
      <c r="AU77" s="14">
        <v>0</v>
      </c>
      <c r="AV77" s="14">
        <v>0</v>
      </c>
      <c r="AW77" s="14">
        <v>0</v>
      </c>
      <c r="AX77" s="14">
        <v>0</v>
      </c>
      <c r="AY77" s="14">
        <v>0</v>
      </c>
      <c r="AZ77" s="14">
        <v>0</v>
      </c>
      <c r="BA77" s="34"/>
      <c r="BB77" s="36"/>
    </row>
    <row r="78" spans="1:54" ht="15.75" customHeight="1" x14ac:dyDescent="0.25">
      <c r="A78" s="6" t="s">
        <v>76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434.4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5322</v>
      </c>
      <c r="AI78" s="14">
        <v>5322</v>
      </c>
      <c r="AJ78" s="14">
        <v>5322</v>
      </c>
      <c r="AK78" s="14">
        <v>5322</v>
      </c>
      <c r="AL78" s="14">
        <v>5322</v>
      </c>
      <c r="AM78" s="14">
        <v>0</v>
      </c>
      <c r="AN78" s="14">
        <v>0</v>
      </c>
      <c r="AO78" s="14">
        <v>0</v>
      </c>
      <c r="AP78" s="14">
        <v>0</v>
      </c>
      <c r="AQ78" s="14">
        <v>0</v>
      </c>
      <c r="AR78" s="14">
        <v>0</v>
      </c>
      <c r="AS78" s="14">
        <v>0</v>
      </c>
      <c r="AT78" s="14">
        <v>0</v>
      </c>
      <c r="AU78" s="14">
        <v>0</v>
      </c>
      <c r="AV78" s="14">
        <v>0</v>
      </c>
      <c r="AW78" s="14">
        <v>0</v>
      </c>
      <c r="AX78" s="14">
        <v>0</v>
      </c>
      <c r="AY78" s="14">
        <v>0</v>
      </c>
      <c r="AZ78" s="14">
        <v>0</v>
      </c>
      <c r="BA78" s="34"/>
      <c r="BB78" s="36"/>
    </row>
    <row r="79" spans="1:54" ht="15.75" customHeight="1" x14ac:dyDescent="0.25">
      <c r="A79" s="6" t="s">
        <v>77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357.6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0</v>
      </c>
      <c r="AJ79" s="14">
        <v>0</v>
      </c>
      <c r="AK79" s="14">
        <v>0</v>
      </c>
      <c r="AL79" s="14">
        <v>0</v>
      </c>
      <c r="AM79" s="14">
        <v>0</v>
      </c>
      <c r="AN79" s="14">
        <v>0</v>
      </c>
      <c r="AO79" s="14">
        <v>0</v>
      </c>
      <c r="AP79" s="14">
        <v>0</v>
      </c>
      <c r="AQ79" s="14">
        <v>0</v>
      </c>
      <c r="AR79" s="14">
        <v>0</v>
      </c>
      <c r="AS79" s="14">
        <v>0</v>
      </c>
      <c r="AT79" s="14">
        <v>0</v>
      </c>
      <c r="AU79" s="14">
        <v>0</v>
      </c>
      <c r="AV79" s="14">
        <v>0</v>
      </c>
      <c r="AW79" s="14">
        <v>0</v>
      </c>
      <c r="AX79" s="14">
        <v>0</v>
      </c>
      <c r="AY79" s="14">
        <v>0</v>
      </c>
      <c r="AZ79" s="14">
        <v>0</v>
      </c>
      <c r="BA79" s="34"/>
      <c r="BB79" s="36"/>
    </row>
    <row r="80" spans="1:54" ht="15.75" customHeight="1" x14ac:dyDescent="0.25">
      <c r="A80" s="6" t="s">
        <v>78</v>
      </c>
      <c r="B80" s="14">
        <v>5112</v>
      </c>
      <c r="C80" s="14">
        <v>5540</v>
      </c>
      <c r="D80" s="14">
        <v>1031</v>
      </c>
      <c r="E80" s="14">
        <v>720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349.44</v>
      </c>
      <c r="X80" s="14">
        <v>120.64</v>
      </c>
      <c r="Y80" s="14">
        <v>0</v>
      </c>
      <c r="Z80" s="14">
        <v>4</v>
      </c>
      <c r="AA80" s="14">
        <v>0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0</v>
      </c>
      <c r="AJ80" s="14">
        <v>0</v>
      </c>
      <c r="AK80" s="14">
        <v>0</v>
      </c>
      <c r="AL80" s="14">
        <v>0</v>
      </c>
      <c r="AM80" s="14">
        <v>0</v>
      </c>
      <c r="AN80" s="14">
        <v>0</v>
      </c>
      <c r="AO80" s="14">
        <v>0</v>
      </c>
      <c r="AP80" s="14">
        <v>0</v>
      </c>
      <c r="AQ80" s="14">
        <v>0</v>
      </c>
      <c r="AR80" s="14">
        <v>0</v>
      </c>
      <c r="AS80" s="14">
        <v>0</v>
      </c>
      <c r="AT80" s="14">
        <v>0</v>
      </c>
      <c r="AU80" s="14">
        <v>0</v>
      </c>
      <c r="AV80" s="14">
        <v>0</v>
      </c>
      <c r="AW80" s="14">
        <v>0</v>
      </c>
      <c r="AX80" s="14">
        <v>0</v>
      </c>
      <c r="AY80" s="14">
        <v>0</v>
      </c>
      <c r="AZ80" s="14">
        <v>0</v>
      </c>
      <c r="BA80" s="34"/>
      <c r="BB80" s="36"/>
    </row>
    <row r="81" spans="1:54" ht="15.75" customHeight="1" x14ac:dyDescent="0.25">
      <c r="A81" s="6" t="s">
        <v>79</v>
      </c>
      <c r="B81" s="14">
        <v>0</v>
      </c>
      <c r="C81" s="14">
        <v>360</v>
      </c>
      <c r="D81" s="14">
        <v>31</v>
      </c>
      <c r="E81" s="14">
        <v>0</v>
      </c>
      <c r="F81" s="14">
        <v>0</v>
      </c>
      <c r="G81" s="14">
        <v>516</v>
      </c>
      <c r="H81" s="14">
        <v>0</v>
      </c>
      <c r="I81" s="14">
        <v>0</v>
      </c>
      <c r="J81" s="14">
        <v>0</v>
      </c>
      <c r="K81" s="14">
        <v>476</v>
      </c>
      <c r="L81" s="14">
        <v>186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30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</v>
      </c>
      <c r="AK81" s="14">
        <v>0</v>
      </c>
      <c r="AL81" s="14">
        <v>0</v>
      </c>
      <c r="AM81" s="14">
        <v>0</v>
      </c>
      <c r="AN81" s="14">
        <v>0</v>
      </c>
      <c r="AO81" s="14">
        <v>0</v>
      </c>
      <c r="AP81" s="14">
        <v>0</v>
      </c>
      <c r="AQ81" s="14">
        <v>0</v>
      </c>
      <c r="AR81" s="14">
        <v>0</v>
      </c>
      <c r="AS81" s="14">
        <v>0</v>
      </c>
      <c r="AT81" s="14">
        <v>0</v>
      </c>
      <c r="AU81" s="14">
        <v>0</v>
      </c>
      <c r="AV81" s="14">
        <v>0</v>
      </c>
      <c r="AW81" s="14">
        <v>0</v>
      </c>
      <c r="AX81" s="14">
        <v>0</v>
      </c>
      <c r="AY81" s="14">
        <v>0</v>
      </c>
      <c r="AZ81" s="14">
        <v>0</v>
      </c>
      <c r="BA81" s="34"/>
      <c r="BB81" s="36"/>
    </row>
    <row r="82" spans="1:54" ht="15.75" customHeight="1" x14ac:dyDescent="0.25">
      <c r="A82" s="6" t="s">
        <v>80</v>
      </c>
      <c r="B82" s="14">
        <v>45662</v>
      </c>
      <c r="C82" s="14">
        <v>28701</v>
      </c>
      <c r="D82" s="14">
        <v>17273</v>
      </c>
      <c r="E82" s="14">
        <v>0</v>
      </c>
      <c r="F82" s="14">
        <v>361445</v>
      </c>
      <c r="G82" s="14">
        <v>594556</v>
      </c>
      <c r="H82" s="14">
        <v>583951</v>
      </c>
      <c r="I82" s="14">
        <v>0</v>
      </c>
      <c r="J82" s="14">
        <v>183154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32733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0</v>
      </c>
      <c r="AK82" s="14">
        <v>0</v>
      </c>
      <c r="AL82" s="14">
        <v>0</v>
      </c>
      <c r="AM82" s="14">
        <v>0</v>
      </c>
      <c r="AN82" s="14">
        <v>0</v>
      </c>
      <c r="AO82" s="14">
        <v>0</v>
      </c>
      <c r="AP82" s="14">
        <v>0</v>
      </c>
      <c r="AQ82" s="14">
        <v>0</v>
      </c>
      <c r="AR82" s="14">
        <v>0</v>
      </c>
      <c r="AS82" s="14">
        <v>0</v>
      </c>
      <c r="AT82" s="14">
        <v>0</v>
      </c>
      <c r="AU82" s="14">
        <v>0</v>
      </c>
      <c r="AV82" s="14">
        <v>0</v>
      </c>
      <c r="AW82" s="14">
        <v>0</v>
      </c>
      <c r="AX82" s="14">
        <v>0</v>
      </c>
      <c r="AY82" s="14">
        <v>0</v>
      </c>
      <c r="AZ82" s="14">
        <v>0</v>
      </c>
      <c r="BA82" s="34"/>
      <c r="BB82" s="36"/>
    </row>
    <row r="83" spans="1:54" ht="15.75" customHeight="1" x14ac:dyDescent="0.25">
      <c r="A83" s="6" t="s">
        <v>81</v>
      </c>
      <c r="B83" s="14">
        <v>414882</v>
      </c>
      <c r="C83" s="14">
        <v>267935</v>
      </c>
      <c r="D83" s="14" t="s">
        <v>82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0</v>
      </c>
      <c r="AJ83" s="14">
        <v>0</v>
      </c>
      <c r="AK83" s="14">
        <v>0</v>
      </c>
      <c r="AL83" s="14">
        <v>0</v>
      </c>
      <c r="AM83" s="14">
        <v>0</v>
      </c>
      <c r="AN83" s="14">
        <v>0</v>
      </c>
      <c r="AO83" s="14">
        <v>0</v>
      </c>
      <c r="AP83" s="14">
        <v>0</v>
      </c>
      <c r="AQ83" s="14">
        <v>0</v>
      </c>
      <c r="AR83" s="14">
        <v>0</v>
      </c>
      <c r="AS83" s="14">
        <v>0</v>
      </c>
      <c r="AT83" s="14">
        <v>0</v>
      </c>
      <c r="AU83" s="14">
        <v>0</v>
      </c>
      <c r="AV83" s="14">
        <v>0</v>
      </c>
      <c r="AW83" s="14">
        <v>0</v>
      </c>
      <c r="AX83" s="14">
        <v>0</v>
      </c>
      <c r="AY83" s="14">
        <v>0</v>
      </c>
      <c r="AZ83" s="14">
        <v>0</v>
      </c>
      <c r="BA83" s="34"/>
      <c r="BB83" s="36"/>
    </row>
    <row r="84" spans="1:54" ht="15.75" customHeight="1" x14ac:dyDescent="0.25">
      <c r="A84" s="6" t="s">
        <v>83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0</v>
      </c>
      <c r="AJ84" s="14">
        <v>0</v>
      </c>
      <c r="AK84" s="14">
        <v>0</v>
      </c>
      <c r="AL84" s="14">
        <v>0</v>
      </c>
      <c r="AM84" s="14">
        <v>0</v>
      </c>
      <c r="AN84" s="14">
        <v>0</v>
      </c>
      <c r="AO84" s="14">
        <v>0</v>
      </c>
      <c r="AP84" s="14">
        <v>0</v>
      </c>
      <c r="AQ84" s="14">
        <v>0</v>
      </c>
      <c r="AR84" s="14">
        <v>0</v>
      </c>
      <c r="AS84" s="14">
        <v>0</v>
      </c>
      <c r="AT84" s="14">
        <v>0</v>
      </c>
      <c r="AU84" s="14">
        <v>0</v>
      </c>
      <c r="AV84" s="14">
        <v>0</v>
      </c>
      <c r="AW84" s="14">
        <v>0</v>
      </c>
      <c r="AX84" s="14">
        <v>0</v>
      </c>
      <c r="AY84" s="14">
        <v>0</v>
      </c>
      <c r="AZ84" s="14">
        <v>0</v>
      </c>
      <c r="BA84" s="34"/>
      <c r="BB84" s="36"/>
    </row>
    <row r="85" spans="1:54" ht="15.75" customHeight="1" x14ac:dyDescent="0.25">
      <c r="A85" s="6" t="s">
        <v>84</v>
      </c>
      <c r="B85" s="14">
        <v>0</v>
      </c>
      <c r="C85" s="14">
        <v>4629</v>
      </c>
      <c r="D85" s="14">
        <v>102</v>
      </c>
      <c r="E85" s="14">
        <v>7738</v>
      </c>
      <c r="F85" s="14">
        <v>2920</v>
      </c>
      <c r="G85" s="14">
        <v>4456</v>
      </c>
      <c r="H85" s="14">
        <v>0</v>
      </c>
      <c r="I85" s="14">
        <v>0</v>
      </c>
      <c r="J85" s="14">
        <v>0</v>
      </c>
      <c r="K85" s="14">
        <v>4</v>
      </c>
      <c r="L85" s="14">
        <v>118612</v>
      </c>
      <c r="M85" s="14">
        <v>6163</v>
      </c>
      <c r="N85" s="14">
        <v>0</v>
      </c>
      <c r="O85" s="14">
        <v>0</v>
      </c>
      <c r="P85" s="14">
        <v>0</v>
      </c>
      <c r="Q85" s="14">
        <v>0</v>
      </c>
      <c r="R85" s="14">
        <v>11</v>
      </c>
      <c r="S85" s="14">
        <v>0</v>
      </c>
      <c r="T85" s="14">
        <v>17915</v>
      </c>
      <c r="U85" s="14">
        <v>12777</v>
      </c>
      <c r="V85" s="14">
        <v>95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4">
        <v>0</v>
      </c>
      <c r="AK85" s="14">
        <v>0</v>
      </c>
      <c r="AL85" s="14">
        <v>0</v>
      </c>
      <c r="AM85" s="14">
        <v>0</v>
      </c>
      <c r="AN85" s="14">
        <v>0</v>
      </c>
      <c r="AO85" s="14">
        <v>0</v>
      </c>
      <c r="AP85" s="14">
        <v>0</v>
      </c>
      <c r="AQ85" s="14">
        <v>0</v>
      </c>
      <c r="AR85" s="14">
        <v>0</v>
      </c>
      <c r="AS85" s="14">
        <v>0</v>
      </c>
      <c r="AT85" s="14">
        <v>0</v>
      </c>
      <c r="AU85" s="14">
        <v>0</v>
      </c>
      <c r="AV85" s="14">
        <v>0</v>
      </c>
      <c r="AW85" s="14">
        <v>0</v>
      </c>
      <c r="AX85" s="14">
        <v>0</v>
      </c>
      <c r="AY85" s="14">
        <v>0</v>
      </c>
      <c r="AZ85" s="14">
        <v>0</v>
      </c>
      <c r="BA85" s="34"/>
      <c r="BB85" s="36"/>
    </row>
    <row r="86" spans="1:54" ht="15.75" customHeight="1" x14ac:dyDescent="0.25">
      <c r="A86" s="6" t="s">
        <v>85</v>
      </c>
      <c r="B86" s="14">
        <v>0</v>
      </c>
      <c r="C86" s="14">
        <v>5624</v>
      </c>
      <c r="D86" s="14">
        <v>15032</v>
      </c>
      <c r="E86" s="14">
        <v>6580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9000</v>
      </c>
      <c r="N86" s="14">
        <v>18030</v>
      </c>
      <c r="O86" s="14">
        <v>28200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0</v>
      </c>
      <c r="AA86" s="14">
        <v>0</v>
      </c>
      <c r="AB86" s="14">
        <v>0</v>
      </c>
      <c r="AC86" s="14">
        <v>0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0</v>
      </c>
      <c r="AJ86" s="14">
        <v>0</v>
      </c>
      <c r="AK86" s="14">
        <v>0</v>
      </c>
      <c r="AL86" s="14">
        <v>0</v>
      </c>
      <c r="AM86" s="14">
        <v>0</v>
      </c>
      <c r="AN86" s="14">
        <v>0</v>
      </c>
      <c r="AO86" s="14">
        <v>0</v>
      </c>
      <c r="AP86" s="14">
        <v>0</v>
      </c>
      <c r="AQ86" s="14">
        <v>0</v>
      </c>
      <c r="AR86" s="14">
        <v>0</v>
      </c>
      <c r="AS86" s="14">
        <v>0</v>
      </c>
      <c r="AT86" s="14">
        <v>0</v>
      </c>
      <c r="AU86" s="14">
        <v>0</v>
      </c>
      <c r="AV86" s="14">
        <v>0</v>
      </c>
      <c r="AW86" s="14">
        <v>0</v>
      </c>
      <c r="AX86" s="14">
        <v>0</v>
      </c>
      <c r="AY86" s="14">
        <v>0</v>
      </c>
      <c r="AZ86" s="14">
        <v>0</v>
      </c>
      <c r="BA86" s="34"/>
      <c r="BB86" s="36"/>
    </row>
    <row r="87" spans="1:54" ht="15.75" customHeight="1" x14ac:dyDescent="0.25">
      <c r="A87" s="6" t="s">
        <v>86</v>
      </c>
      <c r="B87" s="14">
        <v>0</v>
      </c>
      <c r="C87" s="14">
        <v>24978</v>
      </c>
      <c r="D87" s="14">
        <v>65</v>
      </c>
      <c r="E87" s="14">
        <v>2340</v>
      </c>
      <c r="F87" s="14">
        <v>0</v>
      </c>
      <c r="G87" s="14">
        <v>13800</v>
      </c>
      <c r="H87" s="14">
        <v>0</v>
      </c>
      <c r="I87" s="14">
        <v>0</v>
      </c>
      <c r="J87" s="14">
        <v>0</v>
      </c>
      <c r="K87" s="14">
        <v>0</v>
      </c>
      <c r="L87" s="14">
        <v>58390</v>
      </c>
      <c r="M87" s="14">
        <v>35840</v>
      </c>
      <c r="N87" s="14">
        <v>0</v>
      </c>
      <c r="O87" s="14">
        <v>36771</v>
      </c>
      <c r="P87" s="14">
        <v>599500</v>
      </c>
      <c r="Q87" s="14">
        <v>0</v>
      </c>
      <c r="R87" s="14">
        <v>49000</v>
      </c>
      <c r="S87" s="14">
        <v>0</v>
      </c>
      <c r="T87" s="14">
        <v>0</v>
      </c>
      <c r="U87" s="14">
        <v>2139056</v>
      </c>
      <c r="V87" s="14">
        <v>850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0</v>
      </c>
      <c r="AJ87" s="14">
        <v>0</v>
      </c>
      <c r="AK87" s="14">
        <v>0</v>
      </c>
      <c r="AL87" s="14">
        <v>0</v>
      </c>
      <c r="AM87" s="14">
        <v>0</v>
      </c>
      <c r="AN87" s="14">
        <v>0</v>
      </c>
      <c r="AO87" s="14">
        <v>0</v>
      </c>
      <c r="AP87" s="14">
        <v>0</v>
      </c>
      <c r="AQ87" s="14">
        <v>0</v>
      </c>
      <c r="AR87" s="14">
        <v>0</v>
      </c>
      <c r="AS87" s="14">
        <v>0</v>
      </c>
      <c r="AT87" s="14">
        <v>0</v>
      </c>
      <c r="AU87" s="14">
        <v>0</v>
      </c>
      <c r="AV87" s="14">
        <v>0</v>
      </c>
      <c r="AW87" s="14">
        <v>0</v>
      </c>
      <c r="AX87" s="14">
        <v>0</v>
      </c>
      <c r="AY87" s="14">
        <v>0</v>
      </c>
      <c r="AZ87" s="14">
        <v>0</v>
      </c>
      <c r="BA87" s="34"/>
      <c r="BB87" s="36"/>
    </row>
    <row r="88" spans="1:54" ht="15.75" customHeight="1" x14ac:dyDescent="0.25">
      <c r="A88" s="6" t="s">
        <v>87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14">
        <v>0</v>
      </c>
      <c r="AL88" s="14">
        <v>0</v>
      </c>
      <c r="AM88" s="14">
        <v>0</v>
      </c>
      <c r="AN88" s="14">
        <v>0</v>
      </c>
      <c r="AO88" s="14">
        <v>0</v>
      </c>
      <c r="AP88" s="14">
        <v>0</v>
      </c>
      <c r="AQ88" s="14">
        <v>0</v>
      </c>
      <c r="AR88" s="14">
        <v>0</v>
      </c>
      <c r="AS88" s="14">
        <v>0</v>
      </c>
      <c r="AT88" s="14">
        <v>0</v>
      </c>
      <c r="AU88" s="14">
        <v>0</v>
      </c>
      <c r="AV88" s="14">
        <v>0</v>
      </c>
      <c r="AW88" s="14">
        <v>0</v>
      </c>
      <c r="AX88" s="14">
        <v>0</v>
      </c>
      <c r="AY88" s="14">
        <v>0</v>
      </c>
      <c r="AZ88" s="14">
        <v>0</v>
      </c>
      <c r="BA88" s="34"/>
      <c r="BB88" s="36"/>
    </row>
    <row r="89" spans="1:54" ht="15.75" customHeight="1" x14ac:dyDescent="0.25">
      <c r="A89" s="6" t="s">
        <v>88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>
        <v>0</v>
      </c>
      <c r="AA89" s="14">
        <v>0</v>
      </c>
      <c r="AB89" s="14">
        <v>0</v>
      </c>
      <c r="AC89" s="14">
        <v>0</v>
      </c>
      <c r="AD89" s="14">
        <v>0</v>
      </c>
      <c r="AE89" s="14">
        <v>0</v>
      </c>
      <c r="AF89" s="14">
        <v>0</v>
      </c>
      <c r="AG89" s="14">
        <v>0</v>
      </c>
      <c r="AH89" s="14">
        <v>0</v>
      </c>
      <c r="AI89" s="14">
        <v>0</v>
      </c>
      <c r="AJ89" s="14">
        <v>0</v>
      </c>
      <c r="AK89" s="14">
        <v>0</v>
      </c>
      <c r="AL89" s="14">
        <v>0</v>
      </c>
      <c r="AM89" s="14">
        <v>0</v>
      </c>
      <c r="AN89" s="14">
        <v>0</v>
      </c>
      <c r="AO89" s="14">
        <v>0</v>
      </c>
      <c r="AP89" s="14">
        <v>0</v>
      </c>
      <c r="AQ89" s="14">
        <v>0</v>
      </c>
      <c r="AR89" s="14">
        <v>0</v>
      </c>
      <c r="AS89" s="14">
        <v>0</v>
      </c>
      <c r="AT89" s="14">
        <v>0</v>
      </c>
      <c r="AU89" s="14">
        <v>0</v>
      </c>
      <c r="AV89" s="14">
        <v>0</v>
      </c>
      <c r="AW89" s="14">
        <v>0</v>
      </c>
      <c r="AX89" s="14">
        <v>0</v>
      </c>
      <c r="AY89" s="14">
        <v>0</v>
      </c>
      <c r="AZ89" s="14">
        <v>0</v>
      </c>
      <c r="BA89" s="34"/>
      <c r="BB89" s="36"/>
    </row>
    <row r="90" spans="1:54" ht="15.75" customHeight="1" x14ac:dyDescent="0.25">
      <c r="A90" s="6" t="s">
        <v>89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Z90" s="14">
        <v>0</v>
      </c>
      <c r="AA90" s="14">
        <v>0</v>
      </c>
      <c r="AB90" s="14">
        <v>0</v>
      </c>
      <c r="AC90" s="14">
        <v>0</v>
      </c>
      <c r="AD90" s="14">
        <v>0</v>
      </c>
      <c r="AE90" s="14">
        <v>0</v>
      </c>
      <c r="AF90" s="14">
        <v>0</v>
      </c>
      <c r="AG90" s="14">
        <v>0</v>
      </c>
      <c r="AH90" s="14">
        <v>0</v>
      </c>
      <c r="AI90" s="14">
        <v>0</v>
      </c>
      <c r="AJ90" s="14">
        <v>0</v>
      </c>
      <c r="AK90" s="14">
        <v>0</v>
      </c>
      <c r="AL90" s="14">
        <v>0</v>
      </c>
      <c r="AM90" s="14">
        <v>0</v>
      </c>
      <c r="AN90" s="14">
        <v>0</v>
      </c>
      <c r="AO90" s="14">
        <v>0</v>
      </c>
      <c r="AP90" s="14">
        <v>0</v>
      </c>
      <c r="AQ90" s="14">
        <v>0</v>
      </c>
      <c r="AR90" s="14">
        <v>0</v>
      </c>
      <c r="AS90" s="14">
        <v>0</v>
      </c>
      <c r="AT90" s="14">
        <v>0</v>
      </c>
      <c r="AU90" s="14">
        <v>0</v>
      </c>
      <c r="AV90" s="14">
        <v>0</v>
      </c>
      <c r="AW90" s="14">
        <v>0</v>
      </c>
      <c r="AX90" s="14">
        <v>0</v>
      </c>
      <c r="AY90" s="14">
        <v>0</v>
      </c>
      <c r="AZ90" s="14">
        <v>0</v>
      </c>
      <c r="BA90" s="34"/>
      <c r="BB90" s="36"/>
    </row>
    <row r="91" spans="1:54" ht="15.75" customHeight="1" x14ac:dyDescent="0.25">
      <c r="A91" s="6" t="s">
        <v>90</v>
      </c>
      <c r="B91" s="14">
        <v>9309</v>
      </c>
      <c r="C91" s="14">
        <v>0</v>
      </c>
      <c r="D91" s="14">
        <v>0</v>
      </c>
      <c r="E91" s="14">
        <v>0</v>
      </c>
      <c r="F91" s="14">
        <v>0</v>
      </c>
      <c r="G91" s="14">
        <v>48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1998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  <c r="AB91" s="14">
        <v>0</v>
      </c>
      <c r="AC91" s="14">
        <v>0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  <c r="AI91" s="14">
        <v>0</v>
      </c>
      <c r="AJ91" s="14">
        <v>0</v>
      </c>
      <c r="AK91" s="14">
        <v>0</v>
      </c>
      <c r="AL91" s="14">
        <v>0</v>
      </c>
      <c r="AM91" s="14">
        <v>0</v>
      </c>
      <c r="AN91" s="14">
        <v>0</v>
      </c>
      <c r="AO91" s="14">
        <v>0</v>
      </c>
      <c r="AP91" s="14">
        <v>0</v>
      </c>
      <c r="AQ91" s="14">
        <v>0</v>
      </c>
      <c r="AR91" s="14">
        <v>0</v>
      </c>
      <c r="AS91" s="14">
        <v>0</v>
      </c>
      <c r="AT91" s="14">
        <v>0</v>
      </c>
      <c r="AU91" s="14">
        <v>0</v>
      </c>
      <c r="AV91" s="14">
        <v>0</v>
      </c>
      <c r="AW91" s="14">
        <v>0</v>
      </c>
      <c r="AX91" s="14">
        <v>0</v>
      </c>
      <c r="AY91" s="14">
        <v>0</v>
      </c>
      <c r="AZ91" s="14">
        <v>0</v>
      </c>
      <c r="BA91" s="34"/>
      <c r="BB91" s="36"/>
    </row>
    <row r="92" spans="1:54" ht="15.75" customHeight="1" x14ac:dyDescent="0.25">
      <c r="A92" s="6" t="s">
        <v>91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10046.82</v>
      </c>
      <c r="Y92" s="14">
        <v>0</v>
      </c>
      <c r="Z92" s="14">
        <v>0</v>
      </c>
      <c r="AA92" s="14">
        <v>0</v>
      </c>
      <c r="AB92" s="14">
        <v>0</v>
      </c>
      <c r="AC92" s="14">
        <v>0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  <c r="AI92" s="14">
        <v>0</v>
      </c>
      <c r="AJ92" s="14">
        <v>0</v>
      </c>
      <c r="AK92" s="14">
        <v>0</v>
      </c>
      <c r="AL92" s="14">
        <v>0</v>
      </c>
      <c r="AM92" s="14">
        <v>0</v>
      </c>
      <c r="AN92" s="14">
        <v>0</v>
      </c>
      <c r="AO92" s="14">
        <v>0</v>
      </c>
      <c r="AP92" s="14">
        <v>0</v>
      </c>
      <c r="AQ92" s="14">
        <v>0</v>
      </c>
      <c r="AR92" s="14">
        <v>0</v>
      </c>
      <c r="AS92" s="14">
        <v>0</v>
      </c>
      <c r="AT92" s="14">
        <v>0</v>
      </c>
      <c r="AU92" s="14">
        <v>0</v>
      </c>
      <c r="AV92" s="14">
        <v>0</v>
      </c>
      <c r="AW92" s="14">
        <v>0</v>
      </c>
      <c r="AX92" s="14">
        <v>0</v>
      </c>
      <c r="AY92" s="14">
        <v>0</v>
      </c>
      <c r="AZ92" s="14">
        <v>0</v>
      </c>
      <c r="BA92" s="34"/>
      <c r="BB92" s="36"/>
    </row>
    <row r="93" spans="1:54" ht="15.75" customHeight="1" x14ac:dyDescent="0.25">
      <c r="A93" s="6" t="s">
        <v>92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  <c r="AB93" s="14">
        <v>0</v>
      </c>
      <c r="AC93" s="14">
        <v>0</v>
      </c>
      <c r="AD93" s="14">
        <v>0</v>
      </c>
      <c r="AE93" s="14">
        <v>0</v>
      </c>
      <c r="AF93" s="14">
        <v>0</v>
      </c>
      <c r="AG93" s="14">
        <v>0</v>
      </c>
      <c r="AH93" s="14">
        <v>0</v>
      </c>
      <c r="AI93" s="14">
        <v>0</v>
      </c>
      <c r="AJ93" s="14">
        <v>0</v>
      </c>
      <c r="AK93" s="14">
        <v>0</v>
      </c>
      <c r="AL93" s="14">
        <v>0</v>
      </c>
      <c r="AM93" s="14">
        <v>0</v>
      </c>
      <c r="AN93" s="14">
        <v>0</v>
      </c>
      <c r="AO93" s="14">
        <v>0</v>
      </c>
      <c r="AP93" s="14">
        <v>0</v>
      </c>
      <c r="AQ93" s="14">
        <v>0</v>
      </c>
      <c r="AR93" s="14">
        <v>0</v>
      </c>
      <c r="AS93" s="14">
        <v>0</v>
      </c>
      <c r="AT93" s="14">
        <v>0</v>
      </c>
      <c r="AU93" s="14">
        <v>0</v>
      </c>
      <c r="AV93" s="14">
        <v>0</v>
      </c>
      <c r="AW93" s="14">
        <v>0</v>
      </c>
      <c r="AX93" s="14">
        <v>0</v>
      </c>
      <c r="AY93" s="14">
        <v>0</v>
      </c>
      <c r="AZ93" s="14">
        <v>0</v>
      </c>
      <c r="BA93" s="34"/>
      <c r="BB93" s="36"/>
    </row>
    <row r="94" spans="1:54" ht="15.75" customHeight="1" x14ac:dyDescent="0.25">
      <c r="A94" s="6" t="s">
        <v>93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14">
        <v>0</v>
      </c>
      <c r="AC94" s="14">
        <v>0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  <c r="AI94" s="14">
        <v>0</v>
      </c>
      <c r="AJ94" s="14">
        <v>0</v>
      </c>
      <c r="AK94" s="14">
        <v>0</v>
      </c>
      <c r="AL94" s="14">
        <v>0</v>
      </c>
      <c r="AM94" s="14">
        <v>0</v>
      </c>
      <c r="AN94" s="14">
        <v>0</v>
      </c>
      <c r="AO94" s="14">
        <v>0</v>
      </c>
      <c r="AP94" s="14">
        <v>0</v>
      </c>
      <c r="AQ94" s="14">
        <v>0</v>
      </c>
      <c r="AR94" s="14">
        <v>0</v>
      </c>
      <c r="AS94" s="14">
        <v>0</v>
      </c>
      <c r="AT94" s="14">
        <v>0</v>
      </c>
      <c r="AU94" s="14">
        <v>0</v>
      </c>
      <c r="AV94" s="14">
        <v>0</v>
      </c>
      <c r="AW94" s="14">
        <v>0</v>
      </c>
      <c r="AX94" s="14">
        <v>0</v>
      </c>
      <c r="AY94" s="14">
        <v>0</v>
      </c>
      <c r="AZ94" s="14">
        <v>0</v>
      </c>
      <c r="BA94" s="34"/>
      <c r="BB94" s="36"/>
    </row>
    <row r="95" spans="1:54" ht="15.75" customHeight="1" x14ac:dyDescent="0.25">
      <c r="A95" s="6" t="s">
        <v>94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Z95" s="14">
        <v>0</v>
      </c>
      <c r="AA95" s="14">
        <v>0</v>
      </c>
      <c r="AB95" s="14">
        <v>0</v>
      </c>
      <c r="AC95" s="14">
        <v>0</v>
      </c>
      <c r="AD95" s="14">
        <v>0</v>
      </c>
      <c r="AE95" s="14">
        <v>0</v>
      </c>
      <c r="AF95" s="14">
        <v>0</v>
      </c>
      <c r="AG95" s="14">
        <v>0</v>
      </c>
      <c r="AH95" s="14">
        <v>0</v>
      </c>
      <c r="AI95" s="14">
        <v>0</v>
      </c>
      <c r="AJ95" s="14">
        <v>0</v>
      </c>
      <c r="AK95" s="14">
        <v>0</v>
      </c>
      <c r="AL95" s="14">
        <v>0</v>
      </c>
      <c r="AM95" s="14">
        <v>0</v>
      </c>
      <c r="AN95" s="14">
        <v>0</v>
      </c>
      <c r="AO95" s="14">
        <v>0</v>
      </c>
      <c r="AP95" s="14">
        <v>0</v>
      </c>
      <c r="AQ95" s="14">
        <v>0</v>
      </c>
      <c r="AR95" s="14">
        <v>0</v>
      </c>
      <c r="AS95" s="14">
        <v>0</v>
      </c>
      <c r="AT95" s="14">
        <v>0</v>
      </c>
      <c r="AU95" s="14">
        <v>0</v>
      </c>
      <c r="AV95" s="14">
        <v>0</v>
      </c>
      <c r="AW95" s="14">
        <v>0</v>
      </c>
      <c r="AX95" s="14">
        <v>0</v>
      </c>
      <c r="AY95" s="14">
        <v>0</v>
      </c>
      <c r="AZ95" s="14">
        <v>0</v>
      </c>
      <c r="BA95" s="34"/>
      <c r="BB95" s="36"/>
    </row>
    <row r="96" spans="1:54" ht="15.75" customHeight="1" x14ac:dyDescent="0.25">
      <c r="A96" s="6" t="s">
        <v>95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25460</v>
      </c>
      <c r="Y96" s="14">
        <v>0</v>
      </c>
      <c r="Z96" s="14">
        <v>222587</v>
      </c>
      <c r="AA96" s="14">
        <v>0</v>
      </c>
      <c r="AB96" s="14">
        <v>0</v>
      </c>
      <c r="AC96" s="14">
        <v>0</v>
      </c>
      <c r="AD96" s="14">
        <v>0</v>
      </c>
      <c r="AE96" s="14">
        <v>0</v>
      </c>
      <c r="AF96" s="14">
        <v>0</v>
      </c>
      <c r="AG96" s="14">
        <v>0</v>
      </c>
      <c r="AH96" s="14">
        <v>0</v>
      </c>
      <c r="AI96" s="14">
        <v>0</v>
      </c>
      <c r="AJ96" s="14">
        <v>0</v>
      </c>
      <c r="AK96" s="14">
        <v>0</v>
      </c>
      <c r="AL96" s="14">
        <v>0</v>
      </c>
      <c r="AM96" s="14">
        <v>0</v>
      </c>
      <c r="AN96" s="14">
        <v>0</v>
      </c>
      <c r="AO96" s="14">
        <v>0</v>
      </c>
      <c r="AP96" s="14">
        <v>0</v>
      </c>
      <c r="AQ96" s="14">
        <v>0</v>
      </c>
      <c r="AR96" s="14">
        <v>0</v>
      </c>
      <c r="AS96" s="14">
        <v>0</v>
      </c>
      <c r="AT96" s="14">
        <v>0</v>
      </c>
      <c r="AU96" s="14">
        <v>0</v>
      </c>
      <c r="AV96" s="14">
        <v>0</v>
      </c>
      <c r="AW96" s="14">
        <v>0</v>
      </c>
      <c r="AX96" s="14">
        <v>0</v>
      </c>
      <c r="AY96" s="14">
        <v>0</v>
      </c>
      <c r="AZ96" s="14">
        <v>0</v>
      </c>
      <c r="BA96" s="34"/>
      <c r="BB96" s="36"/>
    </row>
    <row r="97" spans="1:54" ht="15.75" customHeight="1" x14ac:dyDescent="0.25">
      <c r="A97" s="6" t="s">
        <v>96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14">
        <v>0</v>
      </c>
      <c r="AB97" s="14">
        <v>0</v>
      </c>
      <c r="AC97" s="14">
        <v>0</v>
      </c>
      <c r="AD97" s="14">
        <v>0</v>
      </c>
      <c r="AE97" s="14">
        <v>0</v>
      </c>
      <c r="AF97" s="14">
        <v>0</v>
      </c>
      <c r="AG97" s="14">
        <v>0</v>
      </c>
      <c r="AH97" s="14">
        <v>0</v>
      </c>
      <c r="AI97" s="14">
        <v>0</v>
      </c>
      <c r="AJ97" s="14">
        <v>0</v>
      </c>
      <c r="AK97" s="14">
        <v>0</v>
      </c>
      <c r="AL97" s="14">
        <v>0</v>
      </c>
      <c r="AM97" s="14">
        <v>0</v>
      </c>
      <c r="AN97" s="14">
        <v>0</v>
      </c>
      <c r="AO97" s="14">
        <v>0</v>
      </c>
      <c r="AP97" s="14">
        <v>0</v>
      </c>
      <c r="AQ97" s="14">
        <v>0</v>
      </c>
      <c r="AR97" s="14">
        <v>0</v>
      </c>
      <c r="AS97" s="14">
        <v>0</v>
      </c>
      <c r="AT97" s="14">
        <v>0</v>
      </c>
      <c r="AU97" s="14">
        <v>0</v>
      </c>
      <c r="AV97" s="14">
        <v>0</v>
      </c>
      <c r="AW97" s="14">
        <v>0</v>
      </c>
      <c r="AX97" s="14">
        <v>0</v>
      </c>
      <c r="AY97" s="14">
        <v>0</v>
      </c>
      <c r="AZ97" s="14">
        <v>0</v>
      </c>
      <c r="BA97" s="34"/>
      <c r="BB97" s="36"/>
    </row>
    <row r="98" spans="1:54" ht="15.75" customHeight="1" x14ac:dyDescent="0.25">
      <c r="A98" s="6" t="s">
        <v>97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>
        <v>0</v>
      </c>
      <c r="AA98" s="14">
        <v>0</v>
      </c>
      <c r="AB98" s="14">
        <v>0</v>
      </c>
      <c r="AC98" s="14">
        <v>0</v>
      </c>
      <c r="AD98" s="14">
        <v>0</v>
      </c>
      <c r="AE98" s="14">
        <v>0</v>
      </c>
      <c r="AF98" s="14">
        <v>0</v>
      </c>
      <c r="AG98" s="14">
        <v>0</v>
      </c>
      <c r="AH98" s="14">
        <v>0</v>
      </c>
      <c r="AI98" s="14">
        <v>0</v>
      </c>
      <c r="AJ98" s="14">
        <v>0</v>
      </c>
      <c r="AK98" s="14">
        <v>0</v>
      </c>
      <c r="AL98" s="14">
        <v>0</v>
      </c>
      <c r="AM98" s="14">
        <v>0</v>
      </c>
      <c r="AN98" s="14">
        <v>0</v>
      </c>
      <c r="AO98" s="14">
        <v>0</v>
      </c>
      <c r="AP98" s="14">
        <v>0</v>
      </c>
      <c r="AQ98" s="14">
        <v>0</v>
      </c>
      <c r="AR98" s="14">
        <v>0</v>
      </c>
      <c r="AS98" s="14">
        <v>0</v>
      </c>
      <c r="AT98" s="14">
        <v>0</v>
      </c>
      <c r="AU98" s="14">
        <v>0</v>
      </c>
      <c r="AV98" s="14">
        <v>0</v>
      </c>
      <c r="AW98" s="14">
        <v>0</v>
      </c>
      <c r="AX98" s="14">
        <v>0</v>
      </c>
      <c r="AY98" s="14">
        <v>0</v>
      </c>
      <c r="AZ98" s="14">
        <v>0</v>
      </c>
      <c r="BA98" s="34"/>
      <c r="BB98" s="36"/>
    </row>
    <row r="99" spans="1:54" ht="15.75" customHeight="1" x14ac:dyDescent="0.25">
      <c r="A99" s="6" t="s">
        <v>98</v>
      </c>
      <c r="B99" s="14">
        <v>47522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44649</v>
      </c>
      <c r="W99" s="14">
        <v>0</v>
      </c>
      <c r="X99" s="14">
        <v>0</v>
      </c>
      <c r="Y99" s="14">
        <v>0</v>
      </c>
      <c r="Z99" s="14">
        <v>0</v>
      </c>
      <c r="AA99" s="14">
        <v>0</v>
      </c>
      <c r="AB99" s="14">
        <v>0</v>
      </c>
      <c r="AC99" s="14">
        <v>0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0</v>
      </c>
      <c r="AJ99" s="14">
        <v>0</v>
      </c>
      <c r="AK99" s="14">
        <v>0</v>
      </c>
      <c r="AL99" s="14">
        <v>0</v>
      </c>
      <c r="AM99" s="14">
        <v>0</v>
      </c>
      <c r="AN99" s="14">
        <v>0</v>
      </c>
      <c r="AO99" s="14">
        <v>0</v>
      </c>
      <c r="AP99" s="14">
        <v>0</v>
      </c>
      <c r="AQ99" s="14">
        <v>0</v>
      </c>
      <c r="AR99" s="14">
        <v>0</v>
      </c>
      <c r="AS99" s="14">
        <v>0</v>
      </c>
      <c r="AT99" s="14">
        <v>0</v>
      </c>
      <c r="AU99" s="14">
        <v>0</v>
      </c>
      <c r="AV99" s="14">
        <v>0</v>
      </c>
      <c r="AW99" s="14">
        <v>0</v>
      </c>
      <c r="AX99" s="14">
        <v>0</v>
      </c>
      <c r="AY99" s="14">
        <v>0</v>
      </c>
      <c r="AZ99" s="14">
        <v>0</v>
      </c>
      <c r="BA99" s="34"/>
      <c r="BB99" s="36"/>
    </row>
    <row r="100" spans="1:54" ht="15.75" customHeight="1" x14ac:dyDescent="0.25">
      <c r="A100" s="6" t="s">
        <v>99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37050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0</v>
      </c>
      <c r="AA100" s="14">
        <v>0</v>
      </c>
      <c r="AB100" s="14">
        <v>0</v>
      </c>
      <c r="AC100" s="14">
        <v>0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0</v>
      </c>
      <c r="AJ100" s="14">
        <v>0</v>
      </c>
      <c r="AK100" s="14">
        <v>0</v>
      </c>
      <c r="AL100" s="14">
        <v>0</v>
      </c>
      <c r="AM100" s="14">
        <v>0</v>
      </c>
      <c r="AN100" s="14">
        <v>0</v>
      </c>
      <c r="AO100" s="14">
        <v>0</v>
      </c>
      <c r="AP100" s="14">
        <v>0</v>
      </c>
      <c r="AQ100" s="14">
        <v>0</v>
      </c>
      <c r="AR100" s="14">
        <v>0</v>
      </c>
      <c r="AS100" s="14">
        <v>0</v>
      </c>
      <c r="AT100" s="14">
        <v>0</v>
      </c>
      <c r="AU100" s="14">
        <v>0</v>
      </c>
      <c r="AV100" s="14">
        <v>0</v>
      </c>
      <c r="AW100" s="14">
        <v>0</v>
      </c>
      <c r="AX100" s="14">
        <v>0</v>
      </c>
      <c r="AY100" s="14">
        <v>0</v>
      </c>
      <c r="AZ100" s="14">
        <v>0</v>
      </c>
      <c r="BA100" s="34"/>
      <c r="BB100" s="36"/>
    </row>
    <row r="101" spans="1:54" ht="15.75" customHeight="1" x14ac:dyDescent="0.25">
      <c r="A101" s="6" t="s">
        <v>100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14">
        <v>0</v>
      </c>
      <c r="AB101" s="14">
        <v>0</v>
      </c>
      <c r="AC101" s="14">
        <v>0</v>
      </c>
      <c r="AD101" s="14">
        <v>0</v>
      </c>
      <c r="AE101" s="14">
        <v>0</v>
      </c>
      <c r="AF101" s="14">
        <v>0</v>
      </c>
      <c r="AG101" s="14">
        <v>0</v>
      </c>
      <c r="AH101" s="14">
        <v>0</v>
      </c>
      <c r="AI101" s="14">
        <v>0</v>
      </c>
      <c r="AJ101" s="14">
        <v>0</v>
      </c>
      <c r="AK101" s="14">
        <v>0</v>
      </c>
      <c r="AL101" s="14">
        <v>0</v>
      </c>
      <c r="AM101" s="14">
        <v>0</v>
      </c>
      <c r="AN101" s="14">
        <v>0</v>
      </c>
      <c r="AO101" s="14">
        <v>0</v>
      </c>
      <c r="AP101" s="14">
        <v>0</v>
      </c>
      <c r="AQ101" s="14">
        <v>0</v>
      </c>
      <c r="AR101" s="14">
        <v>0</v>
      </c>
      <c r="AS101" s="14">
        <v>0</v>
      </c>
      <c r="AT101" s="14">
        <v>0</v>
      </c>
      <c r="AU101" s="14">
        <v>0</v>
      </c>
      <c r="AV101" s="14">
        <v>0</v>
      </c>
      <c r="AW101" s="14">
        <v>0</v>
      </c>
      <c r="AX101" s="14">
        <v>0</v>
      </c>
      <c r="AY101" s="14">
        <v>0</v>
      </c>
      <c r="AZ101" s="14">
        <v>0</v>
      </c>
      <c r="BA101" s="34"/>
      <c r="BB101" s="36"/>
    </row>
    <row r="102" spans="1:54" ht="15.75" customHeight="1" x14ac:dyDescent="0.25">
      <c r="A102" s="6" t="s">
        <v>101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  <c r="AA102" s="14">
        <v>0</v>
      </c>
      <c r="AB102" s="14">
        <v>0</v>
      </c>
      <c r="AC102" s="14">
        <v>0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0</v>
      </c>
      <c r="AJ102" s="14">
        <v>0</v>
      </c>
      <c r="AK102" s="14">
        <v>0</v>
      </c>
      <c r="AL102" s="14">
        <v>0</v>
      </c>
      <c r="AM102" s="14">
        <v>0</v>
      </c>
      <c r="AN102" s="14">
        <v>0</v>
      </c>
      <c r="AO102" s="14">
        <v>0</v>
      </c>
      <c r="AP102" s="14">
        <v>0</v>
      </c>
      <c r="AQ102" s="14">
        <v>0</v>
      </c>
      <c r="AR102" s="14">
        <v>0</v>
      </c>
      <c r="AS102" s="14">
        <v>0</v>
      </c>
      <c r="AT102" s="14">
        <v>0</v>
      </c>
      <c r="AU102" s="14">
        <v>0</v>
      </c>
      <c r="AV102" s="14">
        <v>0</v>
      </c>
      <c r="AW102" s="14">
        <v>0</v>
      </c>
      <c r="AX102" s="14">
        <v>0</v>
      </c>
      <c r="AY102" s="14">
        <v>0</v>
      </c>
      <c r="AZ102" s="14">
        <v>0</v>
      </c>
      <c r="BA102" s="34"/>
      <c r="BB102" s="36"/>
    </row>
    <row r="103" spans="1:54" ht="15.75" customHeight="1" x14ac:dyDescent="0.25">
      <c r="A103" s="6" t="s">
        <v>102</v>
      </c>
      <c r="B103" s="14">
        <v>0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14">
        <v>0</v>
      </c>
      <c r="AJ103" s="14">
        <v>0</v>
      </c>
      <c r="AK103" s="14">
        <v>0</v>
      </c>
      <c r="AL103" s="14">
        <v>0</v>
      </c>
      <c r="AM103" s="14">
        <v>0</v>
      </c>
      <c r="AN103" s="14">
        <v>0</v>
      </c>
      <c r="AO103" s="14">
        <v>0</v>
      </c>
      <c r="AP103" s="14">
        <v>0</v>
      </c>
      <c r="AQ103" s="14">
        <v>0</v>
      </c>
      <c r="AR103" s="14">
        <v>0</v>
      </c>
      <c r="AS103" s="14">
        <v>0</v>
      </c>
      <c r="AT103" s="14">
        <v>0</v>
      </c>
      <c r="AU103" s="14">
        <v>0</v>
      </c>
      <c r="AV103" s="14">
        <v>0</v>
      </c>
      <c r="AW103" s="14">
        <v>0</v>
      </c>
      <c r="AX103" s="14">
        <v>0</v>
      </c>
      <c r="AY103" s="14">
        <v>0</v>
      </c>
      <c r="AZ103" s="14">
        <v>0</v>
      </c>
      <c r="BA103" s="34"/>
      <c r="BB103" s="36"/>
    </row>
    <row r="104" spans="1:54" ht="15.75" customHeight="1" x14ac:dyDescent="0.25">
      <c r="A104" s="6" t="s">
        <v>103</v>
      </c>
      <c r="B104" s="14">
        <v>0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  <c r="AA104" s="14">
        <v>0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0</v>
      </c>
      <c r="AJ104" s="14">
        <v>0</v>
      </c>
      <c r="AK104" s="14">
        <v>0</v>
      </c>
      <c r="AL104" s="14">
        <v>0</v>
      </c>
      <c r="AM104" s="14">
        <v>0</v>
      </c>
      <c r="AN104" s="14">
        <v>0</v>
      </c>
      <c r="AO104" s="14">
        <v>0</v>
      </c>
      <c r="AP104" s="14">
        <v>0</v>
      </c>
      <c r="AQ104" s="14">
        <v>0</v>
      </c>
      <c r="AR104" s="14">
        <v>0</v>
      </c>
      <c r="AS104" s="14">
        <v>0</v>
      </c>
      <c r="AT104" s="14">
        <v>0</v>
      </c>
      <c r="AU104" s="14">
        <v>0</v>
      </c>
      <c r="AV104" s="14">
        <v>0</v>
      </c>
      <c r="AW104" s="14">
        <v>0</v>
      </c>
      <c r="AX104" s="14">
        <v>0</v>
      </c>
      <c r="AY104" s="14">
        <v>0</v>
      </c>
      <c r="AZ104" s="14">
        <v>0</v>
      </c>
      <c r="BA104" s="34"/>
      <c r="BB104" s="36"/>
    </row>
    <row r="105" spans="1:54" ht="15.75" customHeight="1" x14ac:dyDescent="0.25">
      <c r="A105" s="6" t="s">
        <v>104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  <c r="AA105" s="14">
        <v>0</v>
      </c>
      <c r="AB105" s="14">
        <v>0</v>
      </c>
      <c r="AC105" s="14">
        <v>0</v>
      </c>
      <c r="AD105" s="14">
        <v>0</v>
      </c>
      <c r="AE105" s="14">
        <v>0</v>
      </c>
      <c r="AF105" s="14">
        <v>0</v>
      </c>
      <c r="AG105" s="14">
        <v>0</v>
      </c>
      <c r="AH105" s="14">
        <v>0</v>
      </c>
      <c r="AI105" s="14">
        <v>0</v>
      </c>
      <c r="AJ105" s="14">
        <v>0</v>
      </c>
      <c r="AK105" s="14">
        <v>0</v>
      </c>
      <c r="AL105" s="14">
        <v>0</v>
      </c>
      <c r="AM105" s="14">
        <v>0</v>
      </c>
      <c r="AN105" s="14">
        <v>0</v>
      </c>
      <c r="AO105" s="14">
        <v>0</v>
      </c>
      <c r="AP105" s="14">
        <v>0</v>
      </c>
      <c r="AQ105" s="14">
        <v>0</v>
      </c>
      <c r="AR105" s="14">
        <v>0</v>
      </c>
      <c r="AS105" s="14">
        <v>0</v>
      </c>
      <c r="AT105" s="14">
        <v>0</v>
      </c>
      <c r="AU105" s="14">
        <v>0</v>
      </c>
      <c r="AV105" s="14">
        <v>0</v>
      </c>
      <c r="AW105" s="14">
        <v>0</v>
      </c>
      <c r="AX105" s="14">
        <v>0</v>
      </c>
      <c r="AY105" s="14">
        <v>0</v>
      </c>
      <c r="AZ105" s="14">
        <v>0</v>
      </c>
      <c r="BA105" s="34"/>
      <c r="BB105" s="36"/>
    </row>
    <row r="106" spans="1:54" ht="15.75" customHeight="1" x14ac:dyDescent="0.25">
      <c r="A106" s="6" t="s">
        <v>105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A106" s="14">
        <v>0</v>
      </c>
      <c r="AB106" s="14">
        <v>0</v>
      </c>
      <c r="AC106" s="14">
        <v>0</v>
      </c>
      <c r="AD106" s="14">
        <v>0</v>
      </c>
      <c r="AE106" s="14">
        <v>0</v>
      </c>
      <c r="AF106" s="14">
        <v>0</v>
      </c>
      <c r="AG106" s="14">
        <v>0</v>
      </c>
      <c r="AH106" s="14">
        <v>0</v>
      </c>
      <c r="AI106" s="14">
        <v>0</v>
      </c>
      <c r="AJ106" s="14">
        <v>0</v>
      </c>
      <c r="AK106" s="14">
        <v>0</v>
      </c>
      <c r="AL106" s="14">
        <v>0</v>
      </c>
      <c r="AM106" s="14">
        <v>0</v>
      </c>
      <c r="AN106" s="14">
        <v>0</v>
      </c>
      <c r="AO106" s="14">
        <v>0</v>
      </c>
      <c r="AP106" s="14">
        <v>0</v>
      </c>
      <c r="AQ106" s="14">
        <v>0</v>
      </c>
      <c r="AR106" s="14">
        <v>0</v>
      </c>
      <c r="AS106" s="14">
        <v>0</v>
      </c>
      <c r="AT106" s="14">
        <v>0</v>
      </c>
      <c r="AU106" s="14">
        <v>0</v>
      </c>
      <c r="AV106" s="14">
        <v>0</v>
      </c>
      <c r="AW106" s="14">
        <v>0</v>
      </c>
      <c r="AX106" s="14">
        <v>0</v>
      </c>
      <c r="AY106" s="14">
        <v>0</v>
      </c>
      <c r="AZ106" s="14">
        <v>0</v>
      </c>
      <c r="BA106" s="34"/>
      <c r="BB106" s="36"/>
    </row>
    <row r="107" spans="1:54" ht="15.75" customHeight="1" x14ac:dyDescent="0.25">
      <c r="A107" s="6" t="s">
        <v>106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Z107" s="14">
        <v>0</v>
      </c>
      <c r="AA107" s="14">
        <v>0</v>
      </c>
      <c r="AB107" s="14">
        <v>0</v>
      </c>
      <c r="AC107" s="14">
        <v>0</v>
      </c>
      <c r="AD107" s="14">
        <v>0</v>
      </c>
      <c r="AE107" s="14">
        <v>0</v>
      </c>
      <c r="AF107" s="14">
        <v>0</v>
      </c>
      <c r="AG107" s="14">
        <v>0</v>
      </c>
      <c r="AH107" s="14">
        <v>0</v>
      </c>
      <c r="AI107" s="14">
        <v>0</v>
      </c>
      <c r="AJ107" s="14">
        <v>0</v>
      </c>
      <c r="AK107" s="14">
        <v>0</v>
      </c>
      <c r="AL107" s="14">
        <v>0</v>
      </c>
      <c r="AM107" s="14">
        <v>0</v>
      </c>
      <c r="AN107" s="14">
        <v>0</v>
      </c>
      <c r="AO107" s="14">
        <v>0</v>
      </c>
      <c r="AP107" s="14">
        <v>0</v>
      </c>
      <c r="AQ107" s="14">
        <v>0</v>
      </c>
      <c r="AR107" s="14">
        <v>0</v>
      </c>
      <c r="AS107" s="14">
        <v>0</v>
      </c>
      <c r="AT107" s="14">
        <v>0</v>
      </c>
      <c r="AU107" s="14">
        <v>0</v>
      </c>
      <c r="AV107" s="14">
        <v>0</v>
      </c>
      <c r="AW107" s="14">
        <v>0</v>
      </c>
      <c r="AX107" s="14">
        <v>0</v>
      </c>
      <c r="AY107" s="14">
        <v>0</v>
      </c>
      <c r="AZ107" s="14">
        <v>0</v>
      </c>
      <c r="BA107" s="34"/>
      <c r="BB107" s="36"/>
    </row>
    <row r="108" spans="1:54" ht="15.75" customHeight="1" x14ac:dyDescent="0.25">
      <c r="A108" s="6" t="s">
        <v>107</v>
      </c>
      <c r="B108" s="14">
        <v>169285</v>
      </c>
      <c r="C108" s="14">
        <v>153964</v>
      </c>
      <c r="D108" s="14">
        <v>97440</v>
      </c>
      <c r="E108" s="14">
        <v>52931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  <c r="AA108" s="14">
        <v>0</v>
      </c>
      <c r="AB108" s="14">
        <v>0</v>
      </c>
      <c r="AC108" s="14">
        <v>0</v>
      </c>
      <c r="AD108" s="14">
        <v>0</v>
      </c>
      <c r="AE108" s="14">
        <v>0</v>
      </c>
      <c r="AF108" s="14">
        <v>0</v>
      </c>
      <c r="AG108" s="14">
        <v>0</v>
      </c>
      <c r="AH108" s="14">
        <v>0</v>
      </c>
      <c r="AI108" s="14">
        <v>0</v>
      </c>
      <c r="AJ108" s="14">
        <v>0</v>
      </c>
      <c r="AK108" s="14">
        <v>0</v>
      </c>
      <c r="AL108" s="14">
        <v>0</v>
      </c>
      <c r="AM108" s="14">
        <v>0</v>
      </c>
      <c r="AN108" s="14">
        <v>0</v>
      </c>
      <c r="AO108" s="14">
        <v>0</v>
      </c>
      <c r="AP108" s="14">
        <v>0</v>
      </c>
      <c r="AQ108" s="14">
        <v>0</v>
      </c>
      <c r="AR108" s="14">
        <v>0</v>
      </c>
      <c r="AS108" s="14">
        <v>0</v>
      </c>
      <c r="AT108" s="14">
        <v>0</v>
      </c>
      <c r="AU108" s="14">
        <v>0</v>
      </c>
      <c r="AV108" s="14">
        <v>0</v>
      </c>
      <c r="AW108" s="14">
        <v>0</v>
      </c>
      <c r="AX108" s="14">
        <v>0</v>
      </c>
      <c r="AY108" s="14">
        <v>0</v>
      </c>
      <c r="AZ108" s="14">
        <v>0</v>
      </c>
      <c r="BA108" s="34"/>
      <c r="BB108" s="36"/>
    </row>
    <row r="109" spans="1:54" ht="15.75" customHeight="1" x14ac:dyDescent="0.25">
      <c r="A109" s="6" t="s">
        <v>108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  <c r="AA109" s="14">
        <v>0</v>
      </c>
      <c r="AB109" s="14">
        <v>0</v>
      </c>
      <c r="AC109" s="14">
        <v>0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14">
        <v>0</v>
      </c>
      <c r="AJ109" s="14">
        <v>0</v>
      </c>
      <c r="AK109" s="14">
        <v>0</v>
      </c>
      <c r="AL109" s="14">
        <v>0</v>
      </c>
      <c r="AM109" s="14">
        <v>0</v>
      </c>
      <c r="AN109" s="14">
        <v>0</v>
      </c>
      <c r="AO109" s="14">
        <v>0</v>
      </c>
      <c r="AP109" s="14">
        <v>0</v>
      </c>
      <c r="AQ109" s="14">
        <v>0</v>
      </c>
      <c r="AR109" s="14">
        <v>0</v>
      </c>
      <c r="AS109" s="14">
        <v>0</v>
      </c>
      <c r="AT109" s="14">
        <v>0</v>
      </c>
      <c r="AU109" s="14">
        <v>0</v>
      </c>
      <c r="AV109" s="14">
        <v>0</v>
      </c>
      <c r="AW109" s="14">
        <v>0</v>
      </c>
      <c r="AX109" s="14">
        <v>0</v>
      </c>
      <c r="AY109" s="14">
        <v>0</v>
      </c>
      <c r="AZ109" s="14">
        <v>0</v>
      </c>
      <c r="BA109" s="34"/>
      <c r="BB109" s="36"/>
    </row>
    <row r="110" spans="1:54" ht="15.75" customHeight="1" x14ac:dyDescent="0.25">
      <c r="A110" s="6" t="s">
        <v>109</v>
      </c>
      <c r="B110" s="14">
        <v>0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  <c r="AA110" s="14">
        <v>0</v>
      </c>
      <c r="AB110" s="14">
        <v>0</v>
      </c>
      <c r="AC110" s="14">
        <v>0</v>
      </c>
      <c r="AD110" s="14">
        <v>0</v>
      </c>
      <c r="AE110" s="14">
        <v>0</v>
      </c>
      <c r="AF110" s="14">
        <v>0</v>
      </c>
      <c r="AG110" s="14">
        <v>0</v>
      </c>
      <c r="AH110" s="14">
        <v>0</v>
      </c>
      <c r="AI110" s="14">
        <v>0</v>
      </c>
      <c r="AJ110" s="14">
        <v>0</v>
      </c>
      <c r="AK110" s="14">
        <v>0</v>
      </c>
      <c r="AL110" s="14">
        <v>0</v>
      </c>
      <c r="AM110" s="14">
        <v>0</v>
      </c>
      <c r="AN110" s="14">
        <v>0</v>
      </c>
      <c r="AO110" s="14">
        <v>0</v>
      </c>
      <c r="AP110" s="14">
        <v>0</v>
      </c>
      <c r="AQ110" s="14">
        <v>0</v>
      </c>
      <c r="AR110" s="14">
        <v>0</v>
      </c>
      <c r="AS110" s="14">
        <v>0</v>
      </c>
      <c r="AT110" s="14">
        <v>0</v>
      </c>
      <c r="AU110" s="14">
        <v>0</v>
      </c>
      <c r="AV110" s="14">
        <v>0</v>
      </c>
      <c r="AW110" s="14">
        <v>0</v>
      </c>
      <c r="AX110" s="14">
        <v>0</v>
      </c>
      <c r="AY110" s="14">
        <v>0</v>
      </c>
      <c r="AZ110" s="14">
        <v>0</v>
      </c>
      <c r="BA110" s="34"/>
      <c r="BB110" s="36"/>
    </row>
    <row r="111" spans="1:54" ht="15.75" customHeight="1" x14ac:dyDescent="0.25">
      <c r="A111" s="6" t="s">
        <v>110</v>
      </c>
      <c r="B111" s="14">
        <v>0</v>
      </c>
      <c r="C111" s="14">
        <v>0</v>
      </c>
      <c r="D111" s="14">
        <v>685</v>
      </c>
      <c r="E111" s="14">
        <v>0</v>
      </c>
      <c r="F111" s="14">
        <v>2609</v>
      </c>
      <c r="G111" s="14">
        <v>1938</v>
      </c>
      <c r="H111" s="14">
        <v>713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A111" s="14">
        <v>0</v>
      </c>
      <c r="AB111" s="14">
        <v>0</v>
      </c>
      <c r="AC111" s="14">
        <v>0</v>
      </c>
      <c r="AD111" s="14">
        <v>0</v>
      </c>
      <c r="AE111" s="14">
        <v>0</v>
      </c>
      <c r="AF111" s="14">
        <v>0</v>
      </c>
      <c r="AG111" s="14">
        <v>0</v>
      </c>
      <c r="AH111" s="14">
        <v>0</v>
      </c>
      <c r="AI111" s="14">
        <v>0</v>
      </c>
      <c r="AJ111" s="14">
        <v>0</v>
      </c>
      <c r="AK111" s="14">
        <v>0</v>
      </c>
      <c r="AL111" s="14">
        <v>0</v>
      </c>
      <c r="AM111" s="14">
        <v>0</v>
      </c>
      <c r="AN111" s="14">
        <v>0</v>
      </c>
      <c r="AO111" s="14">
        <v>0</v>
      </c>
      <c r="AP111" s="14">
        <v>0</v>
      </c>
      <c r="AQ111" s="14">
        <v>0</v>
      </c>
      <c r="AR111" s="14">
        <v>0</v>
      </c>
      <c r="AS111" s="14">
        <v>0</v>
      </c>
      <c r="AT111" s="14">
        <v>0</v>
      </c>
      <c r="AU111" s="14">
        <v>0</v>
      </c>
      <c r="AV111" s="14">
        <v>0</v>
      </c>
      <c r="AW111" s="14">
        <v>0</v>
      </c>
      <c r="AX111" s="14">
        <v>0</v>
      </c>
      <c r="AY111" s="14">
        <v>0</v>
      </c>
      <c r="AZ111" s="14">
        <v>0</v>
      </c>
      <c r="BA111" s="34"/>
      <c r="BB111" s="36"/>
    </row>
    <row r="112" spans="1:54" ht="15.75" customHeight="1" x14ac:dyDescent="0.25">
      <c r="A112" s="6" t="s">
        <v>111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  <c r="Z112" s="14">
        <v>0</v>
      </c>
      <c r="AA112" s="14">
        <v>0</v>
      </c>
      <c r="AB112" s="14">
        <v>0</v>
      </c>
      <c r="AC112" s="14">
        <v>0</v>
      </c>
      <c r="AD112" s="14">
        <v>0</v>
      </c>
      <c r="AE112" s="14">
        <v>0</v>
      </c>
      <c r="AF112" s="14">
        <v>0</v>
      </c>
      <c r="AG112" s="14">
        <v>0</v>
      </c>
      <c r="AH112" s="14">
        <v>0</v>
      </c>
      <c r="AI112" s="14">
        <v>0</v>
      </c>
      <c r="AJ112" s="14">
        <v>0</v>
      </c>
      <c r="AK112" s="14">
        <v>0</v>
      </c>
      <c r="AL112" s="14">
        <v>0</v>
      </c>
      <c r="AM112" s="14">
        <v>0</v>
      </c>
      <c r="AN112" s="14">
        <v>0</v>
      </c>
      <c r="AO112" s="14">
        <v>0</v>
      </c>
      <c r="AP112" s="14">
        <v>0</v>
      </c>
      <c r="AQ112" s="14">
        <v>0</v>
      </c>
      <c r="AR112" s="14">
        <v>0</v>
      </c>
      <c r="AS112" s="14">
        <v>0</v>
      </c>
      <c r="AT112" s="14">
        <v>0</v>
      </c>
      <c r="AU112" s="14">
        <v>0</v>
      </c>
      <c r="AV112" s="14">
        <v>0</v>
      </c>
      <c r="AW112" s="14">
        <v>0</v>
      </c>
      <c r="AX112" s="14">
        <v>0</v>
      </c>
      <c r="AY112" s="14">
        <v>0</v>
      </c>
      <c r="AZ112" s="14">
        <v>0</v>
      </c>
      <c r="BA112" s="34"/>
      <c r="BB112" s="36"/>
    </row>
    <row r="113" spans="1:54" ht="15.75" customHeight="1" x14ac:dyDescent="0.25">
      <c r="A113" s="6" t="s">
        <v>112</v>
      </c>
      <c r="B113" s="14">
        <v>1300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  <c r="Z113" s="14">
        <v>0</v>
      </c>
      <c r="AA113" s="14">
        <v>0</v>
      </c>
      <c r="AB113" s="14">
        <v>0</v>
      </c>
      <c r="AC113" s="14">
        <v>0</v>
      </c>
      <c r="AD113" s="14">
        <v>0</v>
      </c>
      <c r="AE113" s="14">
        <v>0</v>
      </c>
      <c r="AF113" s="14">
        <v>0</v>
      </c>
      <c r="AG113" s="14">
        <v>0</v>
      </c>
      <c r="AH113" s="14">
        <v>0</v>
      </c>
      <c r="AI113" s="14">
        <v>0</v>
      </c>
      <c r="AJ113" s="14">
        <v>0</v>
      </c>
      <c r="AK113" s="14">
        <v>0</v>
      </c>
      <c r="AL113" s="14">
        <v>0</v>
      </c>
      <c r="AM113" s="14">
        <v>0</v>
      </c>
      <c r="AN113" s="14">
        <v>0</v>
      </c>
      <c r="AO113" s="14">
        <v>0</v>
      </c>
      <c r="AP113" s="14">
        <v>0</v>
      </c>
      <c r="AQ113" s="14">
        <v>0</v>
      </c>
      <c r="AR113" s="14">
        <v>0</v>
      </c>
      <c r="AS113" s="14">
        <v>0</v>
      </c>
      <c r="AT113" s="14">
        <v>0</v>
      </c>
      <c r="AU113" s="14">
        <v>0</v>
      </c>
      <c r="AV113" s="14">
        <v>0</v>
      </c>
      <c r="AW113" s="14">
        <v>0</v>
      </c>
      <c r="AX113" s="14">
        <v>0</v>
      </c>
      <c r="AY113" s="14">
        <v>0</v>
      </c>
      <c r="AZ113" s="14">
        <v>0</v>
      </c>
      <c r="BA113" s="34"/>
      <c r="BB113" s="36"/>
    </row>
    <row r="114" spans="1:54" ht="15.75" customHeight="1" x14ac:dyDescent="0.25">
      <c r="A114" s="6" t="s">
        <v>113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  <c r="Z114" s="14">
        <v>0</v>
      </c>
      <c r="AA114" s="14">
        <v>0</v>
      </c>
      <c r="AB114" s="14">
        <v>0</v>
      </c>
      <c r="AC114" s="14">
        <v>0</v>
      </c>
      <c r="AD114" s="14">
        <v>0</v>
      </c>
      <c r="AE114" s="14">
        <v>0</v>
      </c>
      <c r="AF114" s="14">
        <v>0</v>
      </c>
      <c r="AG114" s="14">
        <v>0</v>
      </c>
      <c r="AH114" s="14">
        <v>0</v>
      </c>
      <c r="AI114" s="14">
        <v>0</v>
      </c>
      <c r="AJ114" s="14">
        <v>0</v>
      </c>
      <c r="AK114" s="14">
        <v>0</v>
      </c>
      <c r="AL114" s="14">
        <v>0</v>
      </c>
      <c r="AM114" s="14">
        <v>0</v>
      </c>
      <c r="AN114" s="14">
        <v>0</v>
      </c>
      <c r="AO114" s="14">
        <v>0</v>
      </c>
      <c r="AP114" s="14">
        <v>0</v>
      </c>
      <c r="AQ114" s="14">
        <v>0</v>
      </c>
      <c r="AR114" s="14">
        <v>0</v>
      </c>
      <c r="AS114" s="14">
        <v>0</v>
      </c>
      <c r="AT114" s="14">
        <v>0</v>
      </c>
      <c r="AU114" s="14">
        <v>0</v>
      </c>
      <c r="AV114" s="14">
        <v>0</v>
      </c>
      <c r="AW114" s="14">
        <v>0</v>
      </c>
      <c r="AX114" s="14">
        <v>0</v>
      </c>
      <c r="AY114" s="14">
        <v>0</v>
      </c>
      <c r="AZ114" s="14">
        <v>0</v>
      </c>
      <c r="BA114" s="34"/>
      <c r="BB114" s="36"/>
    </row>
    <row r="115" spans="1:54" ht="15.75" customHeight="1" x14ac:dyDescent="0.25">
      <c r="A115" s="6" t="s">
        <v>114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14">
        <v>0</v>
      </c>
      <c r="AB115" s="14">
        <v>0</v>
      </c>
      <c r="AC115" s="14">
        <v>0</v>
      </c>
      <c r="AD115" s="14">
        <v>0</v>
      </c>
      <c r="AE115" s="14">
        <v>0</v>
      </c>
      <c r="AF115" s="14">
        <v>0</v>
      </c>
      <c r="AG115" s="14">
        <v>0</v>
      </c>
      <c r="AH115" s="14">
        <v>0</v>
      </c>
      <c r="AI115" s="14">
        <v>0</v>
      </c>
      <c r="AJ115" s="14">
        <v>0</v>
      </c>
      <c r="AK115" s="14">
        <v>0</v>
      </c>
      <c r="AL115" s="14">
        <v>0</v>
      </c>
      <c r="AM115" s="14">
        <v>0</v>
      </c>
      <c r="AN115" s="14">
        <v>0</v>
      </c>
      <c r="AO115" s="14">
        <v>0</v>
      </c>
      <c r="AP115" s="14">
        <v>0</v>
      </c>
      <c r="AQ115" s="14">
        <v>0</v>
      </c>
      <c r="AR115" s="14">
        <v>0</v>
      </c>
      <c r="AS115" s="14">
        <v>0</v>
      </c>
      <c r="AT115" s="14">
        <v>0</v>
      </c>
      <c r="AU115" s="14">
        <v>0</v>
      </c>
      <c r="AV115" s="14">
        <v>0</v>
      </c>
      <c r="AW115" s="14">
        <v>0</v>
      </c>
      <c r="AX115" s="14">
        <v>0</v>
      </c>
      <c r="AY115" s="14">
        <v>0</v>
      </c>
      <c r="AZ115" s="14">
        <v>0</v>
      </c>
      <c r="BA115" s="34"/>
      <c r="BB115" s="36"/>
    </row>
    <row r="116" spans="1:54" ht="15.75" customHeight="1" x14ac:dyDescent="0.25">
      <c r="A116" s="6" t="s">
        <v>115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7320</v>
      </c>
      <c r="K116" s="14">
        <v>13442</v>
      </c>
      <c r="L116" s="14">
        <v>0</v>
      </c>
      <c r="M116" s="14">
        <v>0</v>
      </c>
      <c r="N116" s="14">
        <v>0</v>
      </c>
      <c r="O116" s="14">
        <v>15510</v>
      </c>
      <c r="P116" s="14">
        <v>305</v>
      </c>
      <c r="Q116" s="14">
        <v>0</v>
      </c>
      <c r="R116" s="14">
        <v>1200</v>
      </c>
      <c r="S116" s="14">
        <v>0</v>
      </c>
      <c r="T116" s="14">
        <v>0</v>
      </c>
      <c r="U116" s="14">
        <v>894</v>
      </c>
      <c r="V116" s="14">
        <v>987</v>
      </c>
      <c r="W116" s="14">
        <v>0</v>
      </c>
      <c r="X116" s="14">
        <v>0</v>
      </c>
      <c r="Y116" s="14">
        <v>0</v>
      </c>
      <c r="Z116" s="14">
        <v>0</v>
      </c>
      <c r="AA116" s="14">
        <v>0</v>
      </c>
      <c r="AB116" s="14">
        <v>0</v>
      </c>
      <c r="AC116" s="14">
        <v>0</v>
      </c>
      <c r="AD116" s="14">
        <v>0</v>
      </c>
      <c r="AE116" s="14">
        <v>0</v>
      </c>
      <c r="AF116" s="14">
        <v>0</v>
      </c>
      <c r="AG116" s="14">
        <v>0</v>
      </c>
      <c r="AH116" s="14">
        <v>0</v>
      </c>
      <c r="AI116" s="14">
        <v>0</v>
      </c>
      <c r="AJ116" s="14">
        <v>0</v>
      </c>
      <c r="AK116" s="14">
        <v>0</v>
      </c>
      <c r="AL116" s="14">
        <v>0</v>
      </c>
      <c r="AM116" s="14">
        <v>0</v>
      </c>
      <c r="AN116" s="14">
        <v>0</v>
      </c>
      <c r="AO116" s="14">
        <v>0</v>
      </c>
      <c r="AP116" s="14">
        <v>0</v>
      </c>
      <c r="AQ116" s="14">
        <v>0</v>
      </c>
      <c r="AR116" s="14">
        <v>0</v>
      </c>
      <c r="AS116" s="14">
        <v>0</v>
      </c>
      <c r="AT116" s="14">
        <v>0</v>
      </c>
      <c r="AU116" s="14">
        <v>0</v>
      </c>
      <c r="AV116" s="14">
        <v>0</v>
      </c>
      <c r="AW116" s="14">
        <v>0</v>
      </c>
      <c r="AX116" s="14">
        <v>0</v>
      </c>
      <c r="AY116" s="14">
        <v>0</v>
      </c>
      <c r="AZ116" s="14">
        <v>0</v>
      </c>
      <c r="BA116" s="34"/>
      <c r="BB116" s="36"/>
    </row>
    <row r="117" spans="1:54" ht="15.75" customHeight="1" x14ac:dyDescent="0.25">
      <c r="A117" s="6" t="s">
        <v>116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14">
        <v>0</v>
      </c>
      <c r="AA117" s="14">
        <v>0</v>
      </c>
      <c r="AB117" s="14">
        <v>0</v>
      </c>
      <c r="AC117" s="14">
        <v>0</v>
      </c>
      <c r="AD117" s="14">
        <v>0</v>
      </c>
      <c r="AE117" s="14">
        <v>0</v>
      </c>
      <c r="AF117" s="14">
        <v>0</v>
      </c>
      <c r="AG117" s="14">
        <v>0</v>
      </c>
      <c r="AH117" s="14">
        <v>0</v>
      </c>
      <c r="AI117" s="14">
        <v>0</v>
      </c>
      <c r="AJ117" s="14">
        <v>0</v>
      </c>
      <c r="AK117" s="14">
        <v>0</v>
      </c>
      <c r="AL117" s="14">
        <v>0</v>
      </c>
      <c r="AM117" s="14">
        <v>0</v>
      </c>
      <c r="AN117" s="14">
        <v>0</v>
      </c>
      <c r="AO117" s="14">
        <v>0</v>
      </c>
      <c r="AP117" s="14">
        <v>0</v>
      </c>
      <c r="AQ117" s="14">
        <v>0</v>
      </c>
      <c r="AR117" s="14">
        <v>0</v>
      </c>
      <c r="AS117" s="14">
        <v>0</v>
      </c>
      <c r="AT117" s="14">
        <v>0</v>
      </c>
      <c r="AU117" s="14">
        <v>0</v>
      </c>
      <c r="AV117" s="14">
        <v>0</v>
      </c>
      <c r="AW117" s="14">
        <v>0</v>
      </c>
      <c r="AX117" s="14">
        <v>0</v>
      </c>
      <c r="AY117" s="14">
        <v>0</v>
      </c>
      <c r="AZ117" s="14">
        <v>0</v>
      </c>
      <c r="BA117" s="34"/>
      <c r="BB117" s="36"/>
    </row>
    <row r="118" spans="1:54" ht="15.75" customHeight="1" x14ac:dyDescent="0.25">
      <c r="A118" s="6" t="s">
        <v>117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  <c r="Z118" s="14">
        <v>82.89</v>
      </c>
      <c r="AA118" s="14">
        <v>0</v>
      </c>
      <c r="AB118" s="14">
        <v>93.6</v>
      </c>
      <c r="AC118" s="14">
        <v>93.6</v>
      </c>
      <c r="AD118" s="14">
        <v>138.4</v>
      </c>
      <c r="AE118" s="14">
        <v>194.6</v>
      </c>
      <c r="AF118" s="14">
        <v>194.6</v>
      </c>
      <c r="AG118" s="14">
        <v>194.6</v>
      </c>
      <c r="AH118" s="14">
        <v>194.6</v>
      </c>
      <c r="AI118" s="14">
        <v>194.6</v>
      </c>
      <c r="AJ118" s="14">
        <v>194.6</v>
      </c>
      <c r="AK118" s="14">
        <v>194.6</v>
      </c>
      <c r="AL118" s="14">
        <v>111.9</v>
      </c>
      <c r="AM118" s="14">
        <v>0</v>
      </c>
      <c r="AN118" s="14">
        <v>0</v>
      </c>
      <c r="AO118" s="14">
        <v>0</v>
      </c>
      <c r="AP118" s="14">
        <v>0</v>
      </c>
      <c r="AQ118" s="14">
        <v>0</v>
      </c>
      <c r="AR118" s="14">
        <v>0</v>
      </c>
      <c r="AS118" s="14">
        <v>0</v>
      </c>
      <c r="AT118" s="14">
        <v>0</v>
      </c>
      <c r="AU118" s="14">
        <v>10.24</v>
      </c>
      <c r="AV118" s="14">
        <v>10.24</v>
      </c>
      <c r="AW118" s="14">
        <v>11.33</v>
      </c>
      <c r="AX118" s="14">
        <v>11.33</v>
      </c>
      <c r="AY118" s="14">
        <v>0</v>
      </c>
      <c r="AZ118" s="14">
        <v>0</v>
      </c>
      <c r="BA118" s="34"/>
      <c r="BB118" s="36"/>
    </row>
    <row r="119" spans="1:54" ht="15.75" customHeight="1" x14ac:dyDescent="0.25">
      <c r="A119" s="6" t="s">
        <v>118</v>
      </c>
      <c r="B119" s="14">
        <v>8008</v>
      </c>
      <c r="C119" s="14">
        <v>0</v>
      </c>
      <c r="D119" s="14">
        <v>0</v>
      </c>
      <c r="E119" s="14">
        <v>36715</v>
      </c>
      <c r="F119" s="14">
        <v>22118</v>
      </c>
      <c r="G119" s="14">
        <v>0</v>
      </c>
      <c r="H119" s="14">
        <v>235</v>
      </c>
      <c r="I119" s="14">
        <v>33</v>
      </c>
      <c r="J119" s="14">
        <v>0</v>
      </c>
      <c r="K119" s="14">
        <v>515</v>
      </c>
      <c r="L119" s="14">
        <v>100</v>
      </c>
      <c r="M119" s="14">
        <v>4</v>
      </c>
      <c r="N119" s="14">
        <v>506</v>
      </c>
      <c r="O119" s="14">
        <v>0</v>
      </c>
      <c r="P119" s="14">
        <v>0</v>
      </c>
      <c r="Q119" s="14">
        <v>0</v>
      </c>
      <c r="R119" s="14">
        <v>0</v>
      </c>
      <c r="S119" s="14">
        <v>1045.5</v>
      </c>
      <c r="T119" s="14">
        <v>40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14">
        <v>0</v>
      </c>
      <c r="AA119" s="14">
        <v>0</v>
      </c>
      <c r="AB119" s="14">
        <v>0</v>
      </c>
      <c r="AC119" s="14">
        <v>0</v>
      </c>
      <c r="AD119" s="14">
        <v>0</v>
      </c>
      <c r="AE119" s="14">
        <v>0</v>
      </c>
      <c r="AF119" s="14">
        <v>0</v>
      </c>
      <c r="AG119" s="14">
        <v>0</v>
      </c>
      <c r="AH119" s="14">
        <v>0</v>
      </c>
      <c r="AI119" s="14">
        <v>0</v>
      </c>
      <c r="AJ119" s="14">
        <v>0</v>
      </c>
      <c r="AK119" s="14">
        <v>0</v>
      </c>
      <c r="AL119" s="14">
        <v>0</v>
      </c>
      <c r="AM119" s="14">
        <v>0</v>
      </c>
      <c r="AN119" s="14">
        <v>0</v>
      </c>
      <c r="AO119" s="14">
        <v>0</v>
      </c>
      <c r="AP119" s="14">
        <v>0</v>
      </c>
      <c r="AQ119" s="14">
        <v>0</v>
      </c>
      <c r="AR119" s="14">
        <v>0</v>
      </c>
      <c r="AS119" s="14">
        <v>0</v>
      </c>
      <c r="AT119" s="14">
        <v>0</v>
      </c>
      <c r="AU119" s="14">
        <v>0</v>
      </c>
      <c r="AV119" s="14">
        <v>0</v>
      </c>
      <c r="AW119" s="14">
        <v>0</v>
      </c>
      <c r="AX119" s="14">
        <v>0</v>
      </c>
      <c r="AY119" s="14">
        <v>0</v>
      </c>
      <c r="AZ119" s="14">
        <v>0</v>
      </c>
      <c r="BA119" s="34"/>
      <c r="BB119" s="36"/>
    </row>
    <row r="120" spans="1:54" ht="15.75" customHeight="1" x14ac:dyDescent="0.25">
      <c r="A120" s="6" t="s">
        <v>119</v>
      </c>
      <c r="B120" s="14">
        <v>199369</v>
      </c>
      <c r="C120" s="14">
        <v>134452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  <c r="Z120" s="14">
        <v>0</v>
      </c>
      <c r="AA120" s="14">
        <v>0</v>
      </c>
      <c r="AB120" s="14">
        <v>0</v>
      </c>
      <c r="AC120" s="14">
        <v>0</v>
      </c>
      <c r="AD120" s="14">
        <v>0</v>
      </c>
      <c r="AE120" s="14">
        <v>0</v>
      </c>
      <c r="AF120" s="14">
        <v>0</v>
      </c>
      <c r="AG120" s="14">
        <v>0</v>
      </c>
      <c r="AH120" s="14">
        <v>0</v>
      </c>
      <c r="AI120" s="14">
        <v>0</v>
      </c>
      <c r="AJ120" s="14">
        <v>0</v>
      </c>
      <c r="AK120" s="14">
        <v>0</v>
      </c>
      <c r="AL120" s="14">
        <v>0</v>
      </c>
      <c r="AM120" s="14">
        <v>0</v>
      </c>
      <c r="AN120" s="14">
        <v>0</v>
      </c>
      <c r="AO120" s="14">
        <v>0</v>
      </c>
      <c r="AP120" s="14">
        <v>0</v>
      </c>
      <c r="AQ120" s="14">
        <v>0</v>
      </c>
      <c r="AR120" s="14">
        <v>0</v>
      </c>
      <c r="AS120" s="14">
        <v>0</v>
      </c>
      <c r="AT120" s="14">
        <v>0</v>
      </c>
      <c r="AU120" s="14">
        <v>0</v>
      </c>
      <c r="AV120" s="14">
        <v>0</v>
      </c>
      <c r="AW120" s="14">
        <v>0</v>
      </c>
      <c r="AX120" s="14">
        <v>0</v>
      </c>
      <c r="AY120" s="14">
        <v>0</v>
      </c>
      <c r="AZ120" s="14">
        <v>0</v>
      </c>
      <c r="BA120" s="34"/>
      <c r="BB120" s="36"/>
    </row>
    <row r="121" spans="1:54" ht="15.75" customHeight="1" x14ac:dyDescent="0.25">
      <c r="A121" s="6" t="s">
        <v>120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14">
        <v>0</v>
      </c>
      <c r="AB121" s="14">
        <v>0</v>
      </c>
      <c r="AC121" s="14">
        <v>0</v>
      </c>
      <c r="AD121" s="14">
        <v>0</v>
      </c>
      <c r="AE121" s="14">
        <v>0</v>
      </c>
      <c r="AF121" s="14">
        <v>0</v>
      </c>
      <c r="AG121" s="14">
        <v>0</v>
      </c>
      <c r="AH121" s="14">
        <v>0</v>
      </c>
      <c r="AI121" s="14">
        <v>0</v>
      </c>
      <c r="AJ121" s="14">
        <v>0</v>
      </c>
      <c r="AK121" s="14">
        <v>0</v>
      </c>
      <c r="AL121" s="14">
        <v>0</v>
      </c>
      <c r="AM121" s="14">
        <v>0</v>
      </c>
      <c r="AN121" s="14">
        <v>0</v>
      </c>
      <c r="AO121" s="14">
        <v>0</v>
      </c>
      <c r="AP121" s="14">
        <v>0</v>
      </c>
      <c r="AQ121" s="14">
        <v>0</v>
      </c>
      <c r="AR121" s="14">
        <v>0</v>
      </c>
      <c r="AS121" s="14">
        <v>0</v>
      </c>
      <c r="AT121" s="14">
        <v>0</v>
      </c>
      <c r="AU121" s="14">
        <v>0</v>
      </c>
      <c r="AV121" s="14">
        <v>0</v>
      </c>
      <c r="AW121" s="14">
        <v>0</v>
      </c>
      <c r="AX121" s="14">
        <v>0</v>
      </c>
      <c r="AY121" s="14">
        <v>0</v>
      </c>
      <c r="AZ121" s="14">
        <v>0</v>
      </c>
      <c r="BA121" s="34"/>
      <c r="BB121" s="36"/>
    </row>
    <row r="122" spans="1:54" ht="15.75" customHeight="1" x14ac:dyDescent="0.25">
      <c r="A122" s="6" t="s">
        <v>121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  <c r="Z122" s="14">
        <v>0</v>
      </c>
      <c r="AA122" s="14">
        <v>0</v>
      </c>
      <c r="AB122" s="14">
        <v>0</v>
      </c>
      <c r="AC122" s="14">
        <v>0</v>
      </c>
      <c r="AD122" s="14">
        <v>0</v>
      </c>
      <c r="AE122" s="14">
        <v>0</v>
      </c>
      <c r="AF122" s="14">
        <v>0</v>
      </c>
      <c r="AG122" s="14">
        <v>0</v>
      </c>
      <c r="AH122" s="14">
        <v>0</v>
      </c>
      <c r="AI122" s="14">
        <v>0</v>
      </c>
      <c r="AJ122" s="14">
        <v>0</v>
      </c>
      <c r="AK122" s="14">
        <v>0</v>
      </c>
      <c r="AL122" s="14">
        <v>0</v>
      </c>
      <c r="AM122" s="14">
        <v>0</v>
      </c>
      <c r="AN122" s="14">
        <v>0</v>
      </c>
      <c r="AO122" s="14">
        <v>0</v>
      </c>
      <c r="AP122" s="14">
        <v>0</v>
      </c>
      <c r="AQ122" s="14">
        <v>0</v>
      </c>
      <c r="AR122" s="14">
        <v>0</v>
      </c>
      <c r="AS122" s="14">
        <v>0</v>
      </c>
      <c r="AT122" s="14">
        <v>0</v>
      </c>
      <c r="AU122" s="14">
        <v>0</v>
      </c>
      <c r="AV122" s="14">
        <v>0</v>
      </c>
      <c r="AW122" s="14">
        <v>0</v>
      </c>
      <c r="AX122" s="14">
        <v>0</v>
      </c>
      <c r="AY122" s="14">
        <v>0</v>
      </c>
      <c r="AZ122" s="14">
        <v>0</v>
      </c>
      <c r="BA122" s="34"/>
      <c r="BB122" s="36"/>
    </row>
    <row r="123" spans="1:54" ht="15.75" customHeight="1" x14ac:dyDescent="0.25">
      <c r="A123" s="6" t="s">
        <v>122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14">
        <v>0</v>
      </c>
      <c r="AB123" s="14">
        <v>0</v>
      </c>
      <c r="AC123" s="14">
        <v>0</v>
      </c>
      <c r="AD123" s="14">
        <v>0</v>
      </c>
      <c r="AE123" s="14">
        <v>0</v>
      </c>
      <c r="AF123" s="14">
        <v>0</v>
      </c>
      <c r="AG123" s="14">
        <v>0</v>
      </c>
      <c r="AH123" s="14">
        <v>0</v>
      </c>
      <c r="AI123" s="14">
        <v>0</v>
      </c>
      <c r="AJ123" s="14">
        <v>0</v>
      </c>
      <c r="AK123" s="14">
        <v>0</v>
      </c>
      <c r="AL123" s="14">
        <v>0</v>
      </c>
      <c r="AM123" s="14">
        <v>0</v>
      </c>
      <c r="AN123" s="14">
        <v>0</v>
      </c>
      <c r="AO123" s="14">
        <v>0</v>
      </c>
      <c r="AP123" s="14">
        <v>0</v>
      </c>
      <c r="AQ123" s="14">
        <v>0</v>
      </c>
      <c r="AR123" s="14">
        <v>0</v>
      </c>
      <c r="AS123" s="14">
        <v>0</v>
      </c>
      <c r="AT123" s="14">
        <v>0</v>
      </c>
      <c r="AU123" s="14">
        <v>0</v>
      </c>
      <c r="AV123" s="14">
        <v>0</v>
      </c>
      <c r="AW123" s="14">
        <v>0</v>
      </c>
      <c r="AX123" s="14">
        <v>0</v>
      </c>
      <c r="AY123" s="14">
        <v>0</v>
      </c>
      <c r="AZ123" s="14">
        <v>0</v>
      </c>
      <c r="BA123" s="34"/>
      <c r="BB123" s="36"/>
    </row>
    <row r="124" spans="1:54" ht="15.75" customHeight="1" x14ac:dyDescent="0.25">
      <c r="A124" s="6" t="s">
        <v>123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14">
        <v>0</v>
      </c>
      <c r="AB124" s="14">
        <v>0</v>
      </c>
      <c r="AC124" s="14">
        <v>0</v>
      </c>
      <c r="AD124" s="14">
        <v>0</v>
      </c>
      <c r="AE124" s="14">
        <v>0</v>
      </c>
      <c r="AF124" s="14">
        <v>0</v>
      </c>
      <c r="AG124" s="14">
        <v>0</v>
      </c>
      <c r="AH124" s="14">
        <v>0</v>
      </c>
      <c r="AI124" s="14">
        <v>0</v>
      </c>
      <c r="AJ124" s="14">
        <v>0</v>
      </c>
      <c r="AK124" s="14">
        <v>0</v>
      </c>
      <c r="AL124" s="14">
        <v>0</v>
      </c>
      <c r="AM124" s="14">
        <v>0</v>
      </c>
      <c r="AN124" s="14">
        <v>0</v>
      </c>
      <c r="AO124" s="14">
        <v>0</v>
      </c>
      <c r="AP124" s="14">
        <v>0</v>
      </c>
      <c r="AQ124" s="14">
        <v>0</v>
      </c>
      <c r="AR124" s="14">
        <v>0</v>
      </c>
      <c r="AS124" s="14">
        <v>0</v>
      </c>
      <c r="AT124" s="14">
        <v>0</v>
      </c>
      <c r="AU124" s="14">
        <v>0</v>
      </c>
      <c r="AV124" s="14">
        <v>0</v>
      </c>
      <c r="AW124" s="14">
        <v>0</v>
      </c>
      <c r="AX124" s="14">
        <v>0</v>
      </c>
      <c r="AY124" s="14">
        <v>0</v>
      </c>
      <c r="AZ124" s="14">
        <v>0</v>
      </c>
      <c r="BA124" s="34"/>
      <c r="BB124" s="36"/>
    </row>
    <row r="125" spans="1:54" ht="15.75" customHeight="1" x14ac:dyDescent="0.25">
      <c r="A125" s="6" t="s">
        <v>124</v>
      </c>
      <c r="B125" s="14">
        <v>2127907</v>
      </c>
      <c r="C125" s="14">
        <v>2186406</v>
      </c>
      <c r="D125" s="14">
        <v>25520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1056950</v>
      </c>
      <c r="K125" s="14">
        <v>3656525</v>
      </c>
      <c r="L125" s="14">
        <v>2988534</v>
      </c>
      <c r="M125" s="14">
        <v>1476080</v>
      </c>
      <c r="N125" s="14">
        <v>2036182</v>
      </c>
      <c r="O125" s="14">
        <v>3418798</v>
      </c>
      <c r="P125" s="14">
        <v>423608</v>
      </c>
      <c r="Q125" s="14">
        <v>0</v>
      </c>
      <c r="R125" s="14">
        <v>0</v>
      </c>
      <c r="S125" s="14">
        <v>599630.8125</v>
      </c>
      <c r="T125" s="14">
        <v>495219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  <c r="Z125" s="14">
        <v>0</v>
      </c>
      <c r="AA125" s="14">
        <v>0</v>
      </c>
      <c r="AB125" s="14">
        <v>0</v>
      </c>
      <c r="AC125" s="14">
        <v>0</v>
      </c>
      <c r="AD125" s="14">
        <v>0</v>
      </c>
      <c r="AE125" s="14">
        <v>0</v>
      </c>
      <c r="AF125" s="14">
        <v>0</v>
      </c>
      <c r="AG125" s="14">
        <v>0</v>
      </c>
      <c r="AH125" s="14">
        <v>0</v>
      </c>
      <c r="AI125" s="14">
        <v>0</v>
      </c>
      <c r="AJ125" s="14">
        <v>0</v>
      </c>
      <c r="AK125" s="14">
        <v>0</v>
      </c>
      <c r="AL125" s="14">
        <v>0</v>
      </c>
      <c r="AM125" s="14">
        <v>0</v>
      </c>
      <c r="AN125" s="14">
        <v>6300</v>
      </c>
      <c r="AO125" s="14">
        <v>6300</v>
      </c>
      <c r="AP125" s="14">
        <v>6300</v>
      </c>
      <c r="AQ125" s="14">
        <v>6300</v>
      </c>
      <c r="AR125" s="14">
        <v>6300</v>
      </c>
      <c r="AS125" s="14">
        <v>6300</v>
      </c>
      <c r="AT125" s="14">
        <v>6300</v>
      </c>
      <c r="AU125" s="14">
        <v>6300</v>
      </c>
      <c r="AV125" s="14">
        <v>6300</v>
      </c>
      <c r="AW125" s="14">
        <v>6300</v>
      </c>
      <c r="AX125" s="14">
        <v>6300</v>
      </c>
      <c r="AY125" s="14">
        <v>0</v>
      </c>
      <c r="AZ125" s="14">
        <v>40297.5</v>
      </c>
      <c r="BA125" s="34"/>
      <c r="BB125" s="36"/>
    </row>
    <row r="126" spans="1:54" ht="15.75" customHeight="1" x14ac:dyDescent="0.25">
      <c r="A126" s="6" t="s">
        <v>125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  <c r="Z126" s="14">
        <v>0</v>
      </c>
      <c r="AA126" s="14">
        <v>0</v>
      </c>
      <c r="AB126" s="14">
        <v>0</v>
      </c>
      <c r="AC126" s="14">
        <v>0</v>
      </c>
      <c r="AD126" s="14">
        <v>0</v>
      </c>
      <c r="AE126" s="14">
        <v>0</v>
      </c>
      <c r="AF126" s="14">
        <v>0</v>
      </c>
      <c r="AG126" s="14">
        <v>0</v>
      </c>
      <c r="AH126" s="14">
        <v>0</v>
      </c>
      <c r="AI126" s="14">
        <v>0</v>
      </c>
      <c r="AJ126" s="14">
        <v>0</v>
      </c>
      <c r="AK126" s="14">
        <v>0</v>
      </c>
      <c r="AL126" s="14">
        <v>0</v>
      </c>
      <c r="AM126" s="14">
        <v>0</v>
      </c>
      <c r="AN126" s="14">
        <v>0</v>
      </c>
      <c r="AO126" s="14">
        <v>0</v>
      </c>
      <c r="AP126" s="14">
        <v>0</v>
      </c>
      <c r="AQ126" s="14">
        <v>0</v>
      </c>
      <c r="AR126" s="14">
        <v>0</v>
      </c>
      <c r="AS126" s="14">
        <v>0</v>
      </c>
      <c r="AT126" s="14">
        <v>0</v>
      </c>
      <c r="AU126" s="14">
        <v>0</v>
      </c>
      <c r="AV126" s="14">
        <v>0</v>
      </c>
      <c r="AW126" s="14">
        <v>0</v>
      </c>
      <c r="AX126" s="14">
        <v>0</v>
      </c>
      <c r="AY126" s="14">
        <v>0</v>
      </c>
      <c r="AZ126" s="14">
        <v>0</v>
      </c>
      <c r="BA126" s="34"/>
      <c r="BB126" s="36"/>
    </row>
    <row r="127" spans="1:54" ht="15.75" customHeight="1" x14ac:dyDescent="0.25">
      <c r="A127" s="6" t="s">
        <v>126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  <c r="Z127" s="14">
        <v>90960.4</v>
      </c>
      <c r="AA127" s="14">
        <v>0</v>
      </c>
      <c r="AB127" s="14">
        <v>16458.240000000002</v>
      </c>
      <c r="AC127" s="14">
        <v>16466.240000000002</v>
      </c>
      <c r="AD127" s="14">
        <v>16466.240000000002</v>
      </c>
      <c r="AE127" s="14">
        <v>16466.240000000002</v>
      </c>
      <c r="AF127" s="14">
        <v>16466.240000000002</v>
      </c>
      <c r="AG127" s="14">
        <v>16466.240000000002</v>
      </c>
      <c r="AH127" s="14">
        <v>26650.400000000001</v>
      </c>
      <c r="AI127" s="14">
        <v>26650.400000000001</v>
      </c>
      <c r="AJ127" s="14">
        <v>45804.32</v>
      </c>
      <c r="AK127" s="14">
        <v>65972</v>
      </c>
      <c r="AL127" s="14">
        <v>84152.48</v>
      </c>
      <c r="AM127" s="14">
        <v>13974.82</v>
      </c>
      <c r="AN127" s="14">
        <v>62807.18</v>
      </c>
      <c r="AO127" s="14">
        <v>80821.099999999991</v>
      </c>
      <c r="AP127" s="14">
        <v>92184.239999999991</v>
      </c>
      <c r="AQ127" s="14">
        <v>101428.56</v>
      </c>
      <c r="AR127" s="14">
        <v>122497.53</v>
      </c>
      <c r="AS127" s="14">
        <v>144066.81</v>
      </c>
      <c r="AT127" s="14">
        <v>144066.81</v>
      </c>
      <c r="AU127" s="14">
        <v>144066.81</v>
      </c>
      <c r="AV127" s="14">
        <v>150567.87</v>
      </c>
      <c r="AW127" s="14">
        <v>165247.79</v>
      </c>
      <c r="AX127" s="14">
        <v>165247.79</v>
      </c>
      <c r="AY127" s="14">
        <v>9484.7999999999993</v>
      </c>
      <c r="AZ127" s="14">
        <v>18084.48</v>
      </c>
      <c r="BA127" s="34"/>
      <c r="BB127" s="36"/>
    </row>
    <row r="128" spans="1:54" ht="15.75" customHeight="1" x14ac:dyDescent="0.25">
      <c r="A128" s="6" t="s">
        <v>127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  <c r="Z128" s="14">
        <v>0</v>
      </c>
      <c r="AA128" s="14">
        <v>0</v>
      </c>
      <c r="AB128" s="14">
        <v>0</v>
      </c>
      <c r="AC128" s="14">
        <v>0</v>
      </c>
      <c r="AD128" s="14">
        <v>0</v>
      </c>
      <c r="AE128" s="14">
        <v>0</v>
      </c>
      <c r="AF128" s="14">
        <v>0</v>
      </c>
      <c r="AG128" s="14">
        <v>0</v>
      </c>
      <c r="AH128" s="14">
        <v>0</v>
      </c>
      <c r="AI128" s="14">
        <v>0</v>
      </c>
      <c r="AJ128" s="14">
        <v>0</v>
      </c>
      <c r="AK128" s="14">
        <v>0</v>
      </c>
      <c r="AL128" s="14">
        <v>0</v>
      </c>
      <c r="AM128" s="14">
        <v>0</v>
      </c>
      <c r="AN128" s="14">
        <v>0</v>
      </c>
      <c r="AO128" s="14">
        <v>0</v>
      </c>
      <c r="AP128" s="14">
        <v>0</v>
      </c>
      <c r="AQ128" s="14">
        <v>0</v>
      </c>
      <c r="AR128" s="14">
        <v>0</v>
      </c>
      <c r="AS128" s="14">
        <v>0</v>
      </c>
      <c r="AT128" s="14">
        <v>0</v>
      </c>
      <c r="AU128" s="14">
        <v>0</v>
      </c>
      <c r="AV128" s="14">
        <v>0</v>
      </c>
      <c r="AW128" s="14">
        <v>0</v>
      </c>
      <c r="AX128" s="14">
        <v>0</v>
      </c>
      <c r="AY128" s="14">
        <v>0</v>
      </c>
      <c r="AZ128" s="14">
        <v>0</v>
      </c>
      <c r="BA128" s="34"/>
      <c r="BB128" s="36"/>
    </row>
    <row r="129" spans="1:54" ht="15.75" customHeight="1" x14ac:dyDescent="0.25">
      <c r="A129" s="6" t="s">
        <v>128</v>
      </c>
      <c r="B129" s="14">
        <v>0</v>
      </c>
      <c r="C129" s="14">
        <v>0</v>
      </c>
      <c r="D129" s="14" t="s">
        <v>82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  <c r="Z129" s="14">
        <v>0</v>
      </c>
      <c r="AA129" s="14">
        <v>0</v>
      </c>
      <c r="AB129" s="14">
        <v>0</v>
      </c>
      <c r="AC129" s="14">
        <v>0</v>
      </c>
      <c r="AD129" s="14">
        <v>0</v>
      </c>
      <c r="AE129" s="14">
        <v>0</v>
      </c>
      <c r="AF129" s="14">
        <v>0</v>
      </c>
      <c r="AG129" s="14">
        <v>0</v>
      </c>
      <c r="AH129" s="14">
        <v>0</v>
      </c>
      <c r="AI129" s="14">
        <v>0</v>
      </c>
      <c r="AJ129" s="14">
        <v>0</v>
      </c>
      <c r="AK129" s="14">
        <v>0</v>
      </c>
      <c r="AL129" s="14">
        <v>0</v>
      </c>
      <c r="AM129" s="14">
        <v>0</v>
      </c>
      <c r="AN129" s="14">
        <v>0</v>
      </c>
      <c r="AO129" s="14">
        <v>0</v>
      </c>
      <c r="AP129" s="14">
        <v>0</v>
      </c>
      <c r="AQ129" s="14">
        <v>0</v>
      </c>
      <c r="AR129" s="14">
        <v>0</v>
      </c>
      <c r="AS129" s="14">
        <v>0</v>
      </c>
      <c r="AT129" s="14">
        <v>0</v>
      </c>
      <c r="AU129" s="14">
        <v>0</v>
      </c>
      <c r="AV129" s="14">
        <v>0</v>
      </c>
      <c r="AW129" s="14">
        <v>0</v>
      </c>
      <c r="AX129" s="14">
        <v>0</v>
      </c>
      <c r="AY129" s="14">
        <v>0</v>
      </c>
      <c r="AZ129" s="14">
        <v>0</v>
      </c>
      <c r="BA129" s="34"/>
      <c r="BB129" s="36"/>
    </row>
    <row r="130" spans="1:54" ht="15.75" customHeight="1" x14ac:dyDescent="0.25">
      <c r="A130" s="6" t="s">
        <v>129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  <c r="Z130" s="14">
        <v>0</v>
      </c>
      <c r="AA130" s="14">
        <v>0</v>
      </c>
      <c r="AB130" s="14">
        <v>0</v>
      </c>
      <c r="AC130" s="14">
        <v>0</v>
      </c>
      <c r="AD130" s="14">
        <v>0</v>
      </c>
      <c r="AE130" s="14">
        <v>0</v>
      </c>
      <c r="AF130" s="14">
        <v>0</v>
      </c>
      <c r="AG130" s="14">
        <v>0</v>
      </c>
      <c r="AH130" s="14">
        <v>0</v>
      </c>
      <c r="AI130" s="14">
        <v>0</v>
      </c>
      <c r="AJ130" s="14">
        <v>0</v>
      </c>
      <c r="AK130" s="14">
        <v>0</v>
      </c>
      <c r="AL130" s="14">
        <v>0</v>
      </c>
      <c r="AM130" s="14">
        <v>0</v>
      </c>
      <c r="AN130" s="14">
        <v>0</v>
      </c>
      <c r="AO130" s="14">
        <v>0</v>
      </c>
      <c r="AP130" s="14">
        <v>0</v>
      </c>
      <c r="AQ130" s="14">
        <v>0</v>
      </c>
      <c r="AR130" s="14">
        <v>0</v>
      </c>
      <c r="AS130" s="14">
        <v>0</v>
      </c>
      <c r="AT130" s="14">
        <v>0</v>
      </c>
      <c r="AU130" s="14">
        <v>0</v>
      </c>
      <c r="AV130" s="14">
        <v>0</v>
      </c>
      <c r="AW130" s="14">
        <v>0</v>
      </c>
      <c r="AX130" s="14">
        <v>0</v>
      </c>
      <c r="AY130" s="14">
        <v>0</v>
      </c>
      <c r="AZ130" s="14">
        <v>0</v>
      </c>
      <c r="BA130" s="34"/>
      <c r="BB130" s="36"/>
    </row>
    <row r="131" spans="1:54" ht="15.75" customHeight="1" x14ac:dyDescent="0.25">
      <c r="A131" s="6" t="s">
        <v>130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221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  <c r="Z131" s="14">
        <v>0</v>
      </c>
      <c r="AA131" s="14">
        <v>0</v>
      </c>
      <c r="AB131" s="14">
        <v>0</v>
      </c>
      <c r="AC131" s="14">
        <v>0</v>
      </c>
      <c r="AD131" s="14">
        <v>0</v>
      </c>
      <c r="AE131" s="14">
        <v>0</v>
      </c>
      <c r="AF131" s="14">
        <v>0</v>
      </c>
      <c r="AG131" s="14">
        <v>0</v>
      </c>
      <c r="AH131" s="14">
        <v>0</v>
      </c>
      <c r="AI131" s="14">
        <v>0</v>
      </c>
      <c r="AJ131" s="14">
        <v>0</v>
      </c>
      <c r="AK131" s="14">
        <v>0</v>
      </c>
      <c r="AL131" s="14">
        <v>0</v>
      </c>
      <c r="AM131" s="14">
        <v>0</v>
      </c>
      <c r="AN131" s="14">
        <v>0</v>
      </c>
      <c r="AO131" s="14">
        <v>0</v>
      </c>
      <c r="AP131" s="14">
        <v>0</v>
      </c>
      <c r="AQ131" s="14">
        <v>0</v>
      </c>
      <c r="AR131" s="14">
        <v>0</v>
      </c>
      <c r="AS131" s="14">
        <v>0</v>
      </c>
      <c r="AT131" s="14">
        <v>0</v>
      </c>
      <c r="AU131" s="14">
        <v>0</v>
      </c>
      <c r="AV131" s="14">
        <v>0</v>
      </c>
      <c r="AW131" s="14">
        <v>0</v>
      </c>
      <c r="AX131" s="14">
        <v>0</v>
      </c>
      <c r="AY131" s="14">
        <v>0</v>
      </c>
      <c r="AZ131" s="14">
        <v>0</v>
      </c>
      <c r="BA131" s="34"/>
      <c r="BB131" s="36"/>
    </row>
    <row r="132" spans="1:54" ht="15.75" customHeight="1" x14ac:dyDescent="0.25">
      <c r="A132" s="6" t="s">
        <v>131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2240</v>
      </c>
      <c r="N132" s="14">
        <v>0</v>
      </c>
      <c r="O132" s="14">
        <v>0</v>
      </c>
      <c r="P132" s="14">
        <v>0</v>
      </c>
      <c r="Q132" s="14">
        <v>16900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  <c r="Z132" s="14">
        <v>0</v>
      </c>
      <c r="AA132" s="14">
        <v>0</v>
      </c>
      <c r="AB132" s="14">
        <v>0</v>
      </c>
      <c r="AC132" s="14">
        <v>0</v>
      </c>
      <c r="AD132" s="14">
        <v>0</v>
      </c>
      <c r="AE132" s="14">
        <v>0</v>
      </c>
      <c r="AF132" s="14">
        <v>0</v>
      </c>
      <c r="AG132" s="14">
        <v>0</v>
      </c>
      <c r="AH132" s="14">
        <v>0</v>
      </c>
      <c r="AI132" s="14">
        <v>0</v>
      </c>
      <c r="AJ132" s="14">
        <v>0</v>
      </c>
      <c r="AK132" s="14">
        <v>0</v>
      </c>
      <c r="AL132" s="14">
        <v>0</v>
      </c>
      <c r="AM132" s="14">
        <v>0</v>
      </c>
      <c r="AN132" s="14">
        <v>0</v>
      </c>
      <c r="AO132" s="14">
        <v>0</v>
      </c>
      <c r="AP132" s="14">
        <v>0</v>
      </c>
      <c r="AQ132" s="14">
        <v>0</v>
      </c>
      <c r="AR132" s="14">
        <v>0</v>
      </c>
      <c r="AS132" s="14">
        <v>0</v>
      </c>
      <c r="AT132" s="14">
        <v>0</v>
      </c>
      <c r="AU132" s="14">
        <v>0</v>
      </c>
      <c r="AV132" s="14">
        <v>0</v>
      </c>
      <c r="AW132" s="14">
        <v>0</v>
      </c>
      <c r="AX132" s="14">
        <v>0</v>
      </c>
      <c r="AY132" s="14">
        <v>0</v>
      </c>
      <c r="AZ132" s="14">
        <v>0</v>
      </c>
      <c r="BA132" s="34"/>
      <c r="BB132" s="36"/>
    </row>
    <row r="133" spans="1:54" ht="15.75" customHeight="1" x14ac:dyDescent="0.25">
      <c r="A133" s="6" t="s">
        <v>132</v>
      </c>
      <c r="B133" s="14">
        <v>0</v>
      </c>
      <c r="C133" s="14">
        <v>99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  <c r="Z133" s="14">
        <v>0</v>
      </c>
      <c r="AA133" s="14">
        <v>0</v>
      </c>
      <c r="AB133" s="14">
        <v>0</v>
      </c>
      <c r="AC133" s="14">
        <v>0</v>
      </c>
      <c r="AD133" s="14">
        <v>0</v>
      </c>
      <c r="AE133" s="14">
        <v>0</v>
      </c>
      <c r="AF133" s="14">
        <v>0</v>
      </c>
      <c r="AG133" s="14">
        <v>0</v>
      </c>
      <c r="AH133" s="14">
        <v>0</v>
      </c>
      <c r="AI133" s="14">
        <v>0</v>
      </c>
      <c r="AJ133" s="14">
        <v>0</v>
      </c>
      <c r="AK133" s="14">
        <v>0</v>
      </c>
      <c r="AL133" s="14">
        <v>0</v>
      </c>
      <c r="AM133" s="14">
        <v>0</v>
      </c>
      <c r="AN133" s="14">
        <v>0</v>
      </c>
      <c r="AO133" s="14">
        <v>0</v>
      </c>
      <c r="AP133" s="14">
        <v>0</v>
      </c>
      <c r="AQ133" s="14">
        <v>0</v>
      </c>
      <c r="AR133" s="14">
        <v>0</v>
      </c>
      <c r="AS133" s="14">
        <v>0</v>
      </c>
      <c r="AT133" s="14">
        <v>0</v>
      </c>
      <c r="AU133" s="14">
        <v>0</v>
      </c>
      <c r="AV133" s="14">
        <v>0</v>
      </c>
      <c r="AW133" s="14">
        <v>0</v>
      </c>
      <c r="AX133" s="14">
        <v>0</v>
      </c>
      <c r="AY133" s="14">
        <v>0</v>
      </c>
      <c r="AZ133" s="14">
        <v>0</v>
      </c>
      <c r="BA133" s="34"/>
      <c r="BB133" s="36"/>
    </row>
    <row r="134" spans="1:54" ht="15.75" customHeight="1" x14ac:dyDescent="0.25">
      <c r="A134" s="6" t="s">
        <v>133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87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  <c r="Z134" s="14">
        <v>0</v>
      </c>
      <c r="AA134" s="14">
        <v>0</v>
      </c>
      <c r="AB134" s="14">
        <v>0</v>
      </c>
      <c r="AC134" s="14">
        <v>0</v>
      </c>
      <c r="AD134" s="14">
        <v>0</v>
      </c>
      <c r="AE134" s="14">
        <v>0</v>
      </c>
      <c r="AF134" s="14">
        <v>0</v>
      </c>
      <c r="AG134" s="14">
        <v>0</v>
      </c>
      <c r="AH134" s="14">
        <v>0</v>
      </c>
      <c r="AI134" s="14">
        <v>0</v>
      </c>
      <c r="AJ134" s="14">
        <v>0</v>
      </c>
      <c r="AK134" s="14">
        <v>0</v>
      </c>
      <c r="AL134" s="14">
        <v>0</v>
      </c>
      <c r="AM134" s="14">
        <v>0</v>
      </c>
      <c r="AN134" s="14">
        <v>0</v>
      </c>
      <c r="AO134" s="14">
        <v>0</v>
      </c>
      <c r="AP134" s="14">
        <v>0</v>
      </c>
      <c r="AQ134" s="14">
        <v>0</v>
      </c>
      <c r="AR134" s="14">
        <v>0</v>
      </c>
      <c r="AS134" s="14">
        <v>0</v>
      </c>
      <c r="AT134" s="14">
        <v>0</v>
      </c>
      <c r="AU134" s="14">
        <v>0</v>
      </c>
      <c r="AV134" s="14">
        <v>0</v>
      </c>
      <c r="AW134" s="14">
        <v>0</v>
      </c>
      <c r="AX134" s="14">
        <v>0</v>
      </c>
      <c r="AY134" s="14">
        <v>0</v>
      </c>
      <c r="AZ134" s="14">
        <v>0</v>
      </c>
      <c r="BA134" s="34"/>
      <c r="BB134" s="36"/>
    </row>
    <row r="135" spans="1:54" ht="15.75" customHeight="1" x14ac:dyDescent="0.25">
      <c r="A135" s="6" t="s">
        <v>134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  <c r="Z135" s="14">
        <v>0</v>
      </c>
      <c r="AA135" s="14">
        <v>0</v>
      </c>
      <c r="AB135" s="14">
        <v>0</v>
      </c>
      <c r="AC135" s="14">
        <v>0</v>
      </c>
      <c r="AD135" s="14">
        <v>0</v>
      </c>
      <c r="AE135" s="14">
        <v>0</v>
      </c>
      <c r="AF135" s="14">
        <v>0</v>
      </c>
      <c r="AG135" s="14">
        <v>0</v>
      </c>
      <c r="AH135" s="14">
        <v>0</v>
      </c>
      <c r="AI135" s="14">
        <v>0</v>
      </c>
      <c r="AJ135" s="14">
        <v>0</v>
      </c>
      <c r="AK135" s="14">
        <v>0</v>
      </c>
      <c r="AL135" s="14">
        <v>0</v>
      </c>
      <c r="AM135" s="14">
        <v>0</v>
      </c>
      <c r="AN135" s="14">
        <v>0</v>
      </c>
      <c r="AO135" s="14">
        <v>0</v>
      </c>
      <c r="AP135" s="14">
        <v>0</v>
      </c>
      <c r="AQ135" s="14">
        <v>0</v>
      </c>
      <c r="AR135" s="14">
        <v>0</v>
      </c>
      <c r="AS135" s="14">
        <v>0</v>
      </c>
      <c r="AT135" s="14">
        <v>0</v>
      </c>
      <c r="AU135" s="14">
        <v>0</v>
      </c>
      <c r="AV135" s="14">
        <v>0</v>
      </c>
      <c r="AW135" s="14">
        <v>0</v>
      </c>
      <c r="AX135" s="14">
        <v>0</v>
      </c>
      <c r="AY135" s="14">
        <v>0</v>
      </c>
      <c r="AZ135" s="14">
        <v>0</v>
      </c>
      <c r="BA135" s="34"/>
      <c r="BB135" s="36"/>
    </row>
    <row r="136" spans="1:54" ht="15.75" customHeight="1" x14ac:dyDescent="0.25">
      <c r="A136" s="6" t="s">
        <v>135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  <c r="Z136" s="14">
        <v>0</v>
      </c>
      <c r="AA136" s="14">
        <v>0</v>
      </c>
      <c r="AB136" s="14">
        <v>0</v>
      </c>
      <c r="AC136" s="14">
        <v>0</v>
      </c>
      <c r="AD136" s="14">
        <v>0</v>
      </c>
      <c r="AE136" s="14">
        <v>0</v>
      </c>
      <c r="AF136" s="14">
        <v>0</v>
      </c>
      <c r="AG136" s="14">
        <v>0</v>
      </c>
      <c r="AH136" s="14">
        <v>0</v>
      </c>
      <c r="AI136" s="14">
        <v>0</v>
      </c>
      <c r="AJ136" s="14">
        <v>0</v>
      </c>
      <c r="AK136" s="14">
        <v>0</v>
      </c>
      <c r="AL136" s="14">
        <v>0</v>
      </c>
      <c r="AM136" s="14">
        <v>0</v>
      </c>
      <c r="AN136" s="14">
        <v>0</v>
      </c>
      <c r="AO136" s="14">
        <v>0</v>
      </c>
      <c r="AP136" s="14">
        <v>0</v>
      </c>
      <c r="AQ136" s="14">
        <v>0</v>
      </c>
      <c r="AR136" s="14">
        <v>0</v>
      </c>
      <c r="AS136" s="14">
        <v>0</v>
      </c>
      <c r="AT136" s="14">
        <v>0</v>
      </c>
      <c r="AU136" s="14">
        <v>0</v>
      </c>
      <c r="AV136" s="14">
        <v>0</v>
      </c>
      <c r="AW136" s="14">
        <v>0</v>
      </c>
      <c r="AX136" s="14">
        <v>0</v>
      </c>
      <c r="AY136" s="14">
        <v>0</v>
      </c>
      <c r="AZ136" s="14">
        <v>0</v>
      </c>
      <c r="BA136" s="34"/>
      <c r="BB136" s="36"/>
    </row>
    <row r="137" spans="1:54" ht="15.75" customHeight="1" x14ac:dyDescent="0.25">
      <c r="A137" s="6" t="s">
        <v>136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2861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  <c r="Z137" s="14">
        <v>26597.400000000009</v>
      </c>
      <c r="AA137" s="14">
        <v>1158.77</v>
      </c>
      <c r="AB137" s="14">
        <v>1698.559999999999</v>
      </c>
      <c r="AC137" s="14">
        <v>3008.78</v>
      </c>
      <c r="AD137" s="14">
        <v>11926.9</v>
      </c>
      <c r="AE137" s="14">
        <v>16935.91</v>
      </c>
      <c r="AF137" s="14">
        <v>18663.71</v>
      </c>
      <c r="AG137" s="14">
        <v>19818.68</v>
      </c>
      <c r="AH137" s="14">
        <v>20881.47</v>
      </c>
      <c r="AI137" s="14">
        <v>22254.71</v>
      </c>
      <c r="AJ137" s="14">
        <v>22939.85</v>
      </c>
      <c r="AK137" s="14">
        <v>23540.01</v>
      </c>
      <c r="AL137" s="14">
        <v>12630.1</v>
      </c>
      <c r="AM137" s="14">
        <v>612.04</v>
      </c>
      <c r="AN137" s="14">
        <v>1077.5</v>
      </c>
      <c r="AO137" s="14">
        <v>2067.4499999999998</v>
      </c>
      <c r="AP137" s="14">
        <v>3598.14</v>
      </c>
      <c r="AQ137" s="14">
        <v>4123.72</v>
      </c>
      <c r="AR137" s="14">
        <v>4703.2700000000004</v>
      </c>
      <c r="AS137" s="14">
        <v>5679.99</v>
      </c>
      <c r="AT137" s="14">
        <v>6467.68</v>
      </c>
      <c r="AU137" s="14">
        <v>6923.67</v>
      </c>
      <c r="AV137" s="14">
        <v>7965.0599999999986</v>
      </c>
      <c r="AW137" s="14">
        <v>8602.67</v>
      </c>
      <c r="AX137" s="14">
        <v>9409.7099999999991</v>
      </c>
      <c r="AY137" s="14">
        <v>637.13</v>
      </c>
      <c r="AZ137" s="14">
        <v>1557.22</v>
      </c>
      <c r="BA137" s="34"/>
      <c r="BB137" s="36"/>
    </row>
    <row r="138" spans="1:54" ht="15.75" customHeight="1" x14ac:dyDescent="0.25">
      <c r="A138" s="6" t="s">
        <v>137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  <c r="Z138" s="14">
        <v>0</v>
      </c>
      <c r="AA138" s="14">
        <v>0</v>
      </c>
      <c r="AB138" s="14">
        <v>0</v>
      </c>
      <c r="AC138" s="14">
        <v>0</v>
      </c>
      <c r="AD138" s="14">
        <v>0</v>
      </c>
      <c r="AE138" s="14">
        <v>0</v>
      </c>
      <c r="AF138" s="14">
        <v>0</v>
      </c>
      <c r="AG138" s="14">
        <v>0</v>
      </c>
      <c r="AH138" s="14">
        <v>0</v>
      </c>
      <c r="AI138" s="14">
        <v>0</v>
      </c>
      <c r="AJ138" s="14">
        <v>0</v>
      </c>
      <c r="AK138" s="14">
        <v>0</v>
      </c>
      <c r="AL138" s="14">
        <v>0</v>
      </c>
      <c r="AM138" s="14">
        <v>0</v>
      </c>
      <c r="AN138" s="14">
        <v>0</v>
      </c>
      <c r="AO138" s="14">
        <v>0</v>
      </c>
      <c r="AP138" s="14">
        <v>0</v>
      </c>
      <c r="AQ138" s="14">
        <v>0</v>
      </c>
      <c r="AR138" s="14">
        <v>0</v>
      </c>
      <c r="AS138" s="14">
        <v>0</v>
      </c>
      <c r="AT138" s="14">
        <v>0</v>
      </c>
      <c r="AU138" s="14">
        <v>0</v>
      </c>
      <c r="AV138" s="14">
        <v>0</v>
      </c>
      <c r="AW138" s="14">
        <v>0</v>
      </c>
      <c r="AX138" s="14">
        <v>0</v>
      </c>
      <c r="AY138" s="14">
        <v>0</v>
      </c>
      <c r="AZ138" s="14">
        <v>0</v>
      </c>
      <c r="BA138" s="34"/>
      <c r="BB138" s="36"/>
    </row>
    <row r="139" spans="1:54" ht="15.75" customHeight="1" x14ac:dyDescent="0.25">
      <c r="A139" s="6" t="s">
        <v>138</v>
      </c>
      <c r="B139" s="14">
        <v>278</v>
      </c>
      <c r="C139" s="14">
        <v>4180</v>
      </c>
      <c r="D139" s="14">
        <v>0</v>
      </c>
      <c r="E139" s="14">
        <v>93</v>
      </c>
      <c r="F139" s="14">
        <v>0</v>
      </c>
      <c r="G139" s="14">
        <v>0</v>
      </c>
      <c r="H139" s="14">
        <v>377</v>
      </c>
      <c r="I139" s="14">
        <v>0</v>
      </c>
      <c r="J139" s="14">
        <v>0</v>
      </c>
      <c r="K139" s="14">
        <v>4090</v>
      </c>
      <c r="L139" s="14">
        <v>131</v>
      </c>
      <c r="M139" s="14">
        <v>0</v>
      </c>
      <c r="N139" s="14">
        <v>110</v>
      </c>
      <c r="O139" s="14">
        <v>1221</v>
      </c>
      <c r="P139" s="14">
        <v>406</v>
      </c>
      <c r="Q139" s="14">
        <v>3309</v>
      </c>
      <c r="R139" s="14">
        <v>207</v>
      </c>
      <c r="S139" s="14">
        <v>244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0</v>
      </c>
      <c r="AD139" s="14">
        <v>0</v>
      </c>
      <c r="AE139" s="14">
        <v>0</v>
      </c>
      <c r="AF139" s="14">
        <v>0</v>
      </c>
      <c r="AG139" s="14">
        <v>0</v>
      </c>
      <c r="AH139" s="14">
        <v>0</v>
      </c>
      <c r="AI139" s="14">
        <v>0</v>
      </c>
      <c r="AJ139" s="14">
        <v>0</v>
      </c>
      <c r="AK139" s="14">
        <v>0</v>
      </c>
      <c r="AL139" s="14">
        <v>0</v>
      </c>
      <c r="AM139" s="14">
        <v>0</v>
      </c>
      <c r="AN139" s="14">
        <v>0</v>
      </c>
      <c r="AO139" s="14">
        <v>0</v>
      </c>
      <c r="AP139" s="14">
        <v>0</v>
      </c>
      <c r="AQ139" s="14">
        <v>0</v>
      </c>
      <c r="AR139" s="14">
        <v>0</v>
      </c>
      <c r="AS139" s="14">
        <v>0</v>
      </c>
      <c r="AT139" s="14">
        <v>0</v>
      </c>
      <c r="AU139" s="14">
        <v>0</v>
      </c>
      <c r="AV139" s="14">
        <v>0</v>
      </c>
      <c r="AW139" s="14">
        <v>0</v>
      </c>
      <c r="AX139" s="14">
        <v>0</v>
      </c>
      <c r="AY139" s="14">
        <v>0</v>
      </c>
      <c r="AZ139" s="14">
        <v>0</v>
      </c>
      <c r="BA139" s="34"/>
      <c r="BB139" s="36"/>
    </row>
    <row r="140" spans="1:54" ht="15.75" customHeight="1" x14ac:dyDescent="0.25">
      <c r="A140" s="6" t="s">
        <v>139</v>
      </c>
      <c r="B140" s="14">
        <v>0</v>
      </c>
      <c r="C140" s="14">
        <v>7625</v>
      </c>
      <c r="D140" s="14">
        <v>18655</v>
      </c>
      <c r="E140" s="14">
        <v>24670</v>
      </c>
      <c r="F140" s="14">
        <v>17700</v>
      </c>
      <c r="G140" s="14">
        <v>14160</v>
      </c>
      <c r="H140" s="14">
        <v>20675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3107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  <c r="Z140" s="14">
        <v>0</v>
      </c>
      <c r="AA140" s="14">
        <v>0</v>
      </c>
      <c r="AB140" s="14">
        <v>0</v>
      </c>
      <c r="AC140" s="14">
        <v>0</v>
      </c>
      <c r="AD140" s="14">
        <v>0</v>
      </c>
      <c r="AE140" s="14">
        <v>0</v>
      </c>
      <c r="AF140" s="14">
        <v>0</v>
      </c>
      <c r="AG140" s="14">
        <v>0</v>
      </c>
      <c r="AH140" s="14">
        <v>0</v>
      </c>
      <c r="AI140" s="14">
        <v>0</v>
      </c>
      <c r="AJ140" s="14">
        <v>0</v>
      </c>
      <c r="AK140" s="14">
        <v>0</v>
      </c>
      <c r="AL140" s="14">
        <v>0</v>
      </c>
      <c r="AM140" s="14">
        <v>0</v>
      </c>
      <c r="AN140" s="14">
        <v>0</v>
      </c>
      <c r="AO140" s="14">
        <v>0</v>
      </c>
      <c r="AP140" s="14">
        <v>0</v>
      </c>
      <c r="AQ140" s="14">
        <v>0</v>
      </c>
      <c r="AR140" s="14">
        <v>0</v>
      </c>
      <c r="AS140" s="14">
        <v>0</v>
      </c>
      <c r="AT140" s="14">
        <v>0</v>
      </c>
      <c r="AU140" s="14">
        <v>0</v>
      </c>
      <c r="AV140" s="14">
        <v>0</v>
      </c>
      <c r="AW140" s="14">
        <v>0</v>
      </c>
      <c r="AX140" s="14">
        <v>0</v>
      </c>
      <c r="AY140" s="14">
        <v>0</v>
      </c>
      <c r="AZ140" s="14">
        <v>0</v>
      </c>
      <c r="BA140" s="34"/>
      <c r="BB140" s="36"/>
    </row>
    <row r="141" spans="1:54" ht="15.75" customHeight="1" x14ac:dyDescent="0.25">
      <c r="A141" s="6" t="s">
        <v>140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  <c r="Z141" s="14">
        <v>0</v>
      </c>
      <c r="AA141" s="14">
        <v>0</v>
      </c>
      <c r="AB141" s="14">
        <v>0</v>
      </c>
      <c r="AC141" s="14">
        <v>0</v>
      </c>
      <c r="AD141" s="14">
        <v>485</v>
      </c>
      <c r="AE141" s="14">
        <v>485</v>
      </c>
      <c r="AF141" s="14">
        <v>485</v>
      </c>
      <c r="AG141" s="14">
        <v>485</v>
      </c>
      <c r="AH141" s="14">
        <v>485</v>
      </c>
      <c r="AI141" s="14">
        <v>485</v>
      </c>
      <c r="AJ141" s="14">
        <v>485</v>
      </c>
      <c r="AK141" s="14">
        <v>485</v>
      </c>
      <c r="AL141" s="14">
        <v>485</v>
      </c>
      <c r="AM141" s="14">
        <v>0</v>
      </c>
      <c r="AN141" s="14">
        <v>0</v>
      </c>
      <c r="AO141" s="14">
        <v>0</v>
      </c>
      <c r="AP141" s="14">
        <v>0</v>
      </c>
      <c r="AQ141" s="14">
        <v>0</v>
      </c>
      <c r="AR141" s="14">
        <v>0</v>
      </c>
      <c r="AS141" s="14">
        <v>0</v>
      </c>
      <c r="AT141" s="14">
        <v>0</v>
      </c>
      <c r="AU141" s="14">
        <v>90</v>
      </c>
      <c r="AV141" s="14">
        <v>90</v>
      </c>
      <c r="AW141" s="14">
        <v>90</v>
      </c>
      <c r="AX141" s="14">
        <v>90</v>
      </c>
      <c r="AY141" s="14">
        <v>0</v>
      </c>
      <c r="AZ141" s="14">
        <v>810</v>
      </c>
      <c r="BA141" s="34"/>
      <c r="BB141" s="36"/>
    </row>
    <row r="142" spans="1:54" ht="15.75" customHeight="1" x14ac:dyDescent="0.25">
      <c r="A142" s="6" t="s">
        <v>141</v>
      </c>
      <c r="B142" s="14">
        <v>0</v>
      </c>
      <c r="C142" s="14">
        <v>0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  <c r="Z142" s="14">
        <v>0</v>
      </c>
      <c r="AA142" s="14">
        <v>0</v>
      </c>
      <c r="AB142" s="14">
        <v>0</v>
      </c>
      <c r="AC142" s="14">
        <v>0</v>
      </c>
      <c r="AD142" s="14">
        <v>0</v>
      </c>
      <c r="AE142" s="14">
        <v>0</v>
      </c>
      <c r="AF142" s="14">
        <v>0</v>
      </c>
      <c r="AG142" s="14">
        <v>0</v>
      </c>
      <c r="AH142" s="14">
        <v>0</v>
      </c>
      <c r="AI142" s="14">
        <v>0</v>
      </c>
      <c r="AJ142" s="14">
        <v>0</v>
      </c>
      <c r="AK142" s="14">
        <v>0</v>
      </c>
      <c r="AL142" s="14">
        <v>0</v>
      </c>
      <c r="AM142" s="14">
        <v>0</v>
      </c>
      <c r="AN142" s="14">
        <v>0</v>
      </c>
      <c r="AO142" s="14">
        <v>0</v>
      </c>
      <c r="AP142" s="14">
        <v>0</v>
      </c>
      <c r="AQ142" s="14">
        <v>0</v>
      </c>
      <c r="AR142" s="14">
        <v>0</v>
      </c>
      <c r="AS142" s="14">
        <v>0</v>
      </c>
      <c r="AT142" s="14">
        <v>0</v>
      </c>
      <c r="AU142" s="14">
        <v>0</v>
      </c>
      <c r="AV142" s="14">
        <v>0</v>
      </c>
      <c r="AW142" s="14">
        <v>0</v>
      </c>
      <c r="AX142" s="14">
        <v>0</v>
      </c>
      <c r="AY142" s="14">
        <v>0</v>
      </c>
      <c r="AZ142" s="14">
        <v>0</v>
      </c>
      <c r="BA142" s="34"/>
      <c r="BB142" s="36"/>
    </row>
    <row r="143" spans="1:54" ht="15.75" customHeight="1" x14ac:dyDescent="0.25">
      <c r="A143" s="6" t="s">
        <v>142</v>
      </c>
      <c r="B143" s="14">
        <v>4700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  <c r="Z143" s="14">
        <v>0</v>
      </c>
      <c r="AA143" s="14">
        <v>0</v>
      </c>
      <c r="AB143" s="14">
        <v>0</v>
      </c>
      <c r="AC143" s="14">
        <v>0</v>
      </c>
      <c r="AD143" s="14">
        <v>0</v>
      </c>
      <c r="AE143" s="14">
        <v>0</v>
      </c>
      <c r="AF143" s="14">
        <v>0</v>
      </c>
      <c r="AG143" s="14">
        <v>0</v>
      </c>
      <c r="AH143" s="14">
        <v>0</v>
      </c>
      <c r="AI143" s="14">
        <v>0</v>
      </c>
      <c r="AJ143" s="14">
        <v>0</v>
      </c>
      <c r="AK143" s="14">
        <v>0</v>
      </c>
      <c r="AL143" s="14">
        <v>0</v>
      </c>
      <c r="AM143" s="14">
        <v>0</v>
      </c>
      <c r="AN143" s="14">
        <v>0</v>
      </c>
      <c r="AO143" s="14">
        <v>0</v>
      </c>
      <c r="AP143" s="14">
        <v>0</v>
      </c>
      <c r="AQ143" s="14">
        <v>0</v>
      </c>
      <c r="AR143" s="14">
        <v>0</v>
      </c>
      <c r="AS143" s="14">
        <v>0</v>
      </c>
      <c r="AT143" s="14">
        <v>0</v>
      </c>
      <c r="AU143" s="14">
        <v>0</v>
      </c>
      <c r="AV143" s="14">
        <v>0</v>
      </c>
      <c r="AW143" s="14">
        <v>0</v>
      </c>
      <c r="AX143" s="14">
        <v>0</v>
      </c>
      <c r="AY143" s="14">
        <v>0</v>
      </c>
      <c r="AZ143" s="14">
        <v>0</v>
      </c>
      <c r="BA143" s="34"/>
      <c r="BB143" s="36"/>
    </row>
    <row r="144" spans="1:54" ht="15.75" customHeight="1" x14ac:dyDescent="0.25">
      <c r="A144" s="6" t="s">
        <v>143</v>
      </c>
      <c r="B144" s="14">
        <v>0</v>
      </c>
      <c r="C144" s="14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  <c r="Z144" s="14">
        <v>0</v>
      </c>
      <c r="AA144" s="14">
        <v>0</v>
      </c>
      <c r="AB144" s="14">
        <v>0</v>
      </c>
      <c r="AC144" s="14">
        <v>0</v>
      </c>
      <c r="AD144" s="14">
        <v>0</v>
      </c>
      <c r="AE144" s="14">
        <v>0</v>
      </c>
      <c r="AF144" s="14">
        <v>0</v>
      </c>
      <c r="AG144" s="14">
        <v>0</v>
      </c>
      <c r="AH144" s="14">
        <v>0</v>
      </c>
      <c r="AI144" s="14">
        <v>0</v>
      </c>
      <c r="AJ144" s="14">
        <v>0</v>
      </c>
      <c r="AK144" s="14">
        <v>0</v>
      </c>
      <c r="AL144" s="14">
        <v>0</v>
      </c>
      <c r="AM144" s="14">
        <v>0</v>
      </c>
      <c r="AN144" s="14">
        <v>0</v>
      </c>
      <c r="AO144" s="14">
        <v>0</v>
      </c>
      <c r="AP144" s="14">
        <v>0</v>
      </c>
      <c r="AQ144" s="14">
        <v>0</v>
      </c>
      <c r="AR144" s="14">
        <v>0</v>
      </c>
      <c r="AS144" s="14">
        <v>0</v>
      </c>
      <c r="AT144" s="14">
        <v>0</v>
      </c>
      <c r="AU144" s="14">
        <v>0</v>
      </c>
      <c r="AV144" s="14">
        <v>0</v>
      </c>
      <c r="AW144" s="14">
        <v>0</v>
      </c>
      <c r="AX144" s="14">
        <v>0</v>
      </c>
      <c r="AY144" s="14">
        <v>0</v>
      </c>
      <c r="AZ144" s="14">
        <v>0</v>
      </c>
      <c r="BA144" s="34"/>
      <c r="BB144" s="36"/>
    </row>
    <row r="145" spans="1:54" ht="15.75" customHeight="1" x14ac:dyDescent="0.25">
      <c r="A145" s="6" t="s">
        <v>144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  <c r="Z145" s="14">
        <v>0</v>
      </c>
      <c r="AA145" s="14">
        <v>0</v>
      </c>
      <c r="AB145" s="14">
        <v>0</v>
      </c>
      <c r="AC145" s="14">
        <v>0</v>
      </c>
      <c r="AD145" s="14">
        <v>0</v>
      </c>
      <c r="AE145" s="14">
        <v>0</v>
      </c>
      <c r="AF145" s="14">
        <v>0</v>
      </c>
      <c r="AG145" s="14">
        <v>0</v>
      </c>
      <c r="AH145" s="14">
        <v>0</v>
      </c>
      <c r="AI145" s="14">
        <v>0</v>
      </c>
      <c r="AJ145" s="14">
        <v>0</v>
      </c>
      <c r="AK145" s="14">
        <v>0</v>
      </c>
      <c r="AL145" s="14">
        <v>0</v>
      </c>
      <c r="AM145" s="14">
        <v>0</v>
      </c>
      <c r="AN145" s="14">
        <v>0</v>
      </c>
      <c r="AO145" s="14">
        <v>0</v>
      </c>
      <c r="AP145" s="14">
        <v>0</v>
      </c>
      <c r="AQ145" s="14">
        <v>0</v>
      </c>
      <c r="AR145" s="14">
        <v>0</v>
      </c>
      <c r="AS145" s="14">
        <v>0</v>
      </c>
      <c r="AT145" s="14">
        <v>0</v>
      </c>
      <c r="AU145" s="14">
        <v>0</v>
      </c>
      <c r="AV145" s="14">
        <v>0</v>
      </c>
      <c r="AW145" s="14">
        <v>0</v>
      </c>
      <c r="AX145" s="14">
        <v>0</v>
      </c>
      <c r="AY145" s="14">
        <v>0</v>
      </c>
      <c r="AZ145" s="14">
        <v>0</v>
      </c>
      <c r="BA145" s="34"/>
      <c r="BB145" s="36"/>
    </row>
    <row r="146" spans="1:54" ht="15.75" customHeight="1" x14ac:dyDescent="0.25">
      <c r="A146" s="6" t="s">
        <v>145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  <c r="Z146" s="14">
        <v>0</v>
      </c>
      <c r="AA146" s="14">
        <v>0</v>
      </c>
      <c r="AB146" s="14">
        <v>0</v>
      </c>
      <c r="AC146" s="14">
        <v>0</v>
      </c>
      <c r="AD146" s="14">
        <v>0</v>
      </c>
      <c r="AE146" s="14">
        <v>0</v>
      </c>
      <c r="AF146" s="14">
        <v>0</v>
      </c>
      <c r="AG146" s="14">
        <v>0</v>
      </c>
      <c r="AH146" s="14">
        <v>0</v>
      </c>
      <c r="AI146" s="14">
        <v>0</v>
      </c>
      <c r="AJ146" s="14">
        <v>0</v>
      </c>
      <c r="AK146" s="14">
        <v>0</v>
      </c>
      <c r="AL146" s="14">
        <v>0</v>
      </c>
      <c r="AM146" s="14">
        <v>0</v>
      </c>
      <c r="AN146" s="14">
        <v>0</v>
      </c>
      <c r="AO146" s="14">
        <v>0</v>
      </c>
      <c r="AP146" s="14">
        <v>0</v>
      </c>
      <c r="AQ146" s="14">
        <v>0</v>
      </c>
      <c r="AR146" s="14">
        <v>0</v>
      </c>
      <c r="AS146" s="14">
        <v>0</v>
      </c>
      <c r="AT146" s="14">
        <v>0</v>
      </c>
      <c r="AU146" s="14">
        <v>0</v>
      </c>
      <c r="AV146" s="14">
        <v>0</v>
      </c>
      <c r="AW146" s="14">
        <v>0</v>
      </c>
      <c r="AX146" s="14">
        <v>0</v>
      </c>
      <c r="AY146" s="14">
        <v>0</v>
      </c>
      <c r="AZ146" s="14">
        <v>0</v>
      </c>
      <c r="BA146" s="34"/>
      <c r="BB146" s="36"/>
    </row>
    <row r="147" spans="1:54" ht="15.75" customHeight="1" x14ac:dyDescent="0.25">
      <c r="A147" s="6" t="s">
        <v>146</v>
      </c>
      <c r="B147" s="14">
        <v>0</v>
      </c>
      <c r="C147" s="14">
        <v>0</v>
      </c>
      <c r="D147" s="14">
        <v>0</v>
      </c>
      <c r="E147" s="14">
        <v>2327</v>
      </c>
      <c r="F147" s="14">
        <v>203</v>
      </c>
      <c r="G147" s="14">
        <v>1035</v>
      </c>
      <c r="H147" s="14">
        <v>0</v>
      </c>
      <c r="I147" s="14">
        <v>2973</v>
      </c>
      <c r="J147" s="14">
        <v>0</v>
      </c>
      <c r="K147" s="14">
        <v>0</v>
      </c>
      <c r="L147" s="14">
        <v>41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2039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  <c r="Z147" s="14">
        <v>0</v>
      </c>
      <c r="AA147" s="14">
        <v>0</v>
      </c>
      <c r="AB147" s="14">
        <v>0</v>
      </c>
      <c r="AC147" s="14">
        <v>0</v>
      </c>
      <c r="AD147" s="14">
        <v>0</v>
      </c>
      <c r="AE147" s="14">
        <v>0</v>
      </c>
      <c r="AF147" s="14">
        <v>0</v>
      </c>
      <c r="AG147" s="14">
        <v>0</v>
      </c>
      <c r="AH147" s="14">
        <v>0</v>
      </c>
      <c r="AI147" s="14">
        <v>0</v>
      </c>
      <c r="AJ147" s="14">
        <v>0</v>
      </c>
      <c r="AK147" s="14">
        <v>0</v>
      </c>
      <c r="AL147" s="14">
        <v>0</v>
      </c>
      <c r="AM147" s="14">
        <v>0</v>
      </c>
      <c r="AN147" s="14">
        <v>0</v>
      </c>
      <c r="AO147" s="14">
        <v>0</v>
      </c>
      <c r="AP147" s="14">
        <v>0</v>
      </c>
      <c r="AQ147" s="14">
        <v>0</v>
      </c>
      <c r="AR147" s="14">
        <v>0</v>
      </c>
      <c r="AS147" s="14">
        <v>0</v>
      </c>
      <c r="AT147" s="14">
        <v>0</v>
      </c>
      <c r="AU147" s="14">
        <v>0</v>
      </c>
      <c r="AV147" s="14">
        <v>0</v>
      </c>
      <c r="AW147" s="14">
        <v>0</v>
      </c>
      <c r="AX147" s="14">
        <v>0</v>
      </c>
      <c r="AY147" s="14">
        <v>0</v>
      </c>
      <c r="AZ147" s="14">
        <v>0</v>
      </c>
      <c r="BA147" s="34"/>
      <c r="BB147" s="36"/>
    </row>
    <row r="148" spans="1:54" ht="15.75" customHeight="1" x14ac:dyDescent="0.25">
      <c r="A148" s="6" t="s">
        <v>147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  <c r="Z148" s="14">
        <v>0</v>
      </c>
      <c r="AA148" s="14">
        <v>0</v>
      </c>
      <c r="AB148" s="14">
        <v>0</v>
      </c>
      <c r="AC148" s="14">
        <v>0</v>
      </c>
      <c r="AD148" s="14">
        <v>0</v>
      </c>
      <c r="AE148" s="14">
        <v>0</v>
      </c>
      <c r="AF148" s="14">
        <v>0</v>
      </c>
      <c r="AG148" s="14">
        <v>0</v>
      </c>
      <c r="AH148" s="14">
        <v>0</v>
      </c>
      <c r="AI148" s="14">
        <v>0</v>
      </c>
      <c r="AJ148" s="14">
        <v>0</v>
      </c>
      <c r="AK148" s="14">
        <v>0</v>
      </c>
      <c r="AL148" s="14">
        <v>0</v>
      </c>
      <c r="AM148" s="14">
        <v>0</v>
      </c>
      <c r="AN148" s="14">
        <v>0</v>
      </c>
      <c r="AO148" s="14">
        <v>0</v>
      </c>
      <c r="AP148" s="14">
        <v>0</v>
      </c>
      <c r="AQ148" s="14">
        <v>0</v>
      </c>
      <c r="AR148" s="14">
        <v>0</v>
      </c>
      <c r="AS148" s="14">
        <v>0</v>
      </c>
      <c r="AT148" s="14">
        <v>0</v>
      </c>
      <c r="AU148" s="14">
        <v>0</v>
      </c>
      <c r="AV148" s="14">
        <v>0</v>
      </c>
      <c r="AW148" s="14">
        <v>0</v>
      </c>
      <c r="AX148" s="14">
        <v>0</v>
      </c>
      <c r="AY148" s="14">
        <v>0</v>
      </c>
      <c r="AZ148" s="14">
        <v>0</v>
      </c>
      <c r="BA148" s="34"/>
      <c r="BB148" s="36"/>
    </row>
    <row r="149" spans="1:54" ht="15.75" customHeight="1" x14ac:dyDescent="0.25">
      <c r="A149" s="6" t="s">
        <v>148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  <c r="Z149" s="14">
        <v>0</v>
      </c>
      <c r="AA149" s="14">
        <v>0</v>
      </c>
      <c r="AB149" s="14">
        <v>0</v>
      </c>
      <c r="AC149" s="14">
        <v>0</v>
      </c>
      <c r="AD149" s="14">
        <v>0</v>
      </c>
      <c r="AE149" s="14">
        <v>0</v>
      </c>
      <c r="AF149" s="14">
        <v>0</v>
      </c>
      <c r="AG149" s="14">
        <v>0</v>
      </c>
      <c r="AH149" s="14">
        <v>0</v>
      </c>
      <c r="AI149" s="14">
        <v>0</v>
      </c>
      <c r="AJ149" s="14">
        <v>0</v>
      </c>
      <c r="AK149" s="14">
        <v>0</v>
      </c>
      <c r="AL149" s="14">
        <v>0</v>
      </c>
      <c r="AM149" s="14">
        <v>0</v>
      </c>
      <c r="AN149" s="14">
        <v>0</v>
      </c>
      <c r="AO149" s="14">
        <v>0</v>
      </c>
      <c r="AP149" s="14">
        <v>0</v>
      </c>
      <c r="AQ149" s="14">
        <v>0</v>
      </c>
      <c r="AR149" s="14">
        <v>0</v>
      </c>
      <c r="AS149" s="14">
        <v>0</v>
      </c>
      <c r="AT149" s="14">
        <v>0</v>
      </c>
      <c r="AU149" s="14">
        <v>0</v>
      </c>
      <c r="AV149" s="14">
        <v>0</v>
      </c>
      <c r="AW149" s="14">
        <v>0</v>
      </c>
      <c r="AX149" s="14">
        <v>0</v>
      </c>
      <c r="AY149" s="14">
        <v>0</v>
      </c>
      <c r="AZ149" s="14">
        <v>0</v>
      </c>
      <c r="BA149" s="34"/>
      <c r="BB149" s="36"/>
    </row>
    <row r="150" spans="1:54" ht="15.75" customHeight="1" x14ac:dyDescent="0.25">
      <c r="A150" s="6" t="s">
        <v>149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  <c r="Z150" s="14">
        <v>0</v>
      </c>
      <c r="AA150" s="14">
        <v>0</v>
      </c>
      <c r="AB150" s="14">
        <v>0</v>
      </c>
      <c r="AC150" s="14">
        <v>0</v>
      </c>
      <c r="AD150" s="14">
        <v>0</v>
      </c>
      <c r="AE150" s="14">
        <v>0</v>
      </c>
      <c r="AF150" s="14">
        <v>0</v>
      </c>
      <c r="AG150" s="14">
        <v>0</v>
      </c>
      <c r="AH150" s="14">
        <v>0</v>
      </c>
      <c r="AI150" s="14">
        <v>0</v>
      </c>
      <c r="AJ150" s="14">
        <v>0</v>
      </c>
      <c r="AK150" s="14">
        <v>0</v>
      </c>
      <c r="AL150" s="14">
        <v>0</v>
      </c>
      <c r="AM150" s="14">
        <v>0</v>
      </c>
      <c r="AN150" s="14">
        <v>0</v>
      </c>
      <c r="AO150" s="14">
        <v>0</v>
      </c>
      <c r="AP150" s="14">
        <v>0</v>
      </c>
      <c r="AQ150" s="14">
        <v>0</v>
      </c>
      <c r="AR150" s="14">
        <v>0</v>
      </c>
      <c r="AS150" s="14">
        <v>0</v>
      </c>
      <c r="AT150" s="14">
        <v>0</v>
      </c>
      <c r="AU150" s="14">
        <v>0</v>
      </c>
      <c r="AV150" s="14">
        <v>0</v>
      </c>
      <c r="AW150" s="14">
        <v>0</v>
      </c>
      <c r="AX150" s="14">
        <v>0</v>
      </c>
      <c r="AY150" s="14">
        <v>0</v>
      </c>
      <c r="AZ150" s="14">
        <v>0</v>
      </c>
      <c r="BA150" s="34"/>
      <c r="BB150" s="36"/>
    </row>
    <row r="151" spans="1:54" ht="15.75" customHeight="1" x14ac:dyDescent="0.25">
      <c r="A151" s="6" t="s">
        <v>150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  <c r="Z151" s="14">
        <v>0</v>
      </c>
      <c r="AA151" s="14">
        <v>0</v>
      </c>
      <c r="AB151" s="14">
        <v>0</v>
      </c>
      <c r="AC151" s="14">
        <v>0</v>
      </c>
      <c r="AD151" s="14">
        <v>0</v>
      </c>
      <c r="AE151" s="14">
        <v>0</v>
      </c>
      <c r="AF151" s="14">
        <v>0</v>
      </c>
      <c r="AG151" s="14">
        <v>0</v>
      </c>
      <c r="AH151" s="14">
        <v>0</v>
      </c>
      <c r="AI151" s="14">
        <v>0</v>
      </c>
      <c r="AJ151" s="14">
        <v>0</v>
      </c>
      <c r="AK151" s="14">
        <v>0</v>
      </c>
      <c r="AL151" s="14">
        <v>0</v>
      </c>
      <c r="AM151" s="14">
        <v>0</v>
      </c>
      <c r="AN151" s="14">
        <v>0</v>
      </c>
      <c r="AO151" s="14">
        <v>0</v>
      </c>
      <c r="AP151" s="14">
        <v>0</v>
      </c>
      <c r="AQ151" s="14">
        <v>0</v>
      </c>
      <c r="AR151" s="14">
        <v>0</v>
      </c>
      <c r="AS151" s="14">
        <v>0</v>
      </c>
      <c r="AT151" s="14">
        <v>0</v>
      </c>
      <c r="AU151" s="14">
        <v>0</v>
      </c>
      <c r="AV151" s="14">
        <v>0</v>
      </c>
      <c r="AW151" s="14">
        <v>0</v>
      </c>
      <c r="AX151" s="14">
        <v>0</v>
      </c>
      <c r="AY151" s="14">
        <v>0</v>
      </c>
      <c r="AZ151" s="14">
        <v>0</v>
      </c>
      <c r="BA151" s="34"/>
      <c r="BB151" s="36"/>
    </row>
    <row r="152" spans="1:54" ht="15.75" customHeight="1" x14ac:dyDescent="0.25">
      <c r="A152" s="6" t="s">
        <v>151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5700</v>
      </c>
      <c r="J152" s="14">
        <v>19140</v>
      </c>
      <c r="K152" s="14">
        <v>18900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  <c r="Z152" s="14">
        <v>0</v>
      </c>
      <c r="AA152" s="14">
        <v>0</v>
      </c>
      <c r="AB152" s="14">
        <v>0</v>
      </c>
      <c r="AC152" s="14">
        <v>0</v>
      </c>
      <c r="AD152" s="14">
        <v>0</v>
      </c>
      <c r="AE152" s="14">
        <v>0</v>
      </c>
      <c r="AF152" s="14">
        <v>0</v>
      </c>
      <c r="AG152" s="14">
        <v>0</v>
      </c>
      <c r="AH152" s="14">
        <v>0</v>
      </c>
      <c r="AI152" s="14">
        <v>0</v>
      </c>
      <c r="AJ152" s="14">
        <v>0</v>
      </c>
      <c r="AK152" s="14">
        <v>0</v>
      </c>
      <c r="AL152" s="14">
        <v>0</v>
      </c>
      <c r="AM152" s="14">
        <v>0</v>
      </c>
      <c r="AN152" s="14">
        <v>0</v>
      </c>
      <c r="AO152" s="14">
        <v>0</v>
      </c>
      <c r="AP152" s="14">
        <v>0</v>
      </c>
      <c r="AQ152" s="14">
        <v>0</v>
      </c>
      <c r="AR152" s="14">
        <v>0</v>
      </c>
      <c r="AS152" s="14">
        <v>0</v>
      </c>
      <c r="AT152" s="14">
        <v>0</v>
      </c>
      <c r="AU152" s="14">
        <v>0</v>
      </c>
      <c r="AV152" s="14">
        <v>0</v>
      </c>
      <c r="AW152" s="14">
        <v>0</v>
      </c>
      <c r="AX152" s="14">
        <v>0</v>
      </c>
      <c r="AY152" s="14">
        <v>0</v>
      </c>
      <c r="AZ152" s="14">
        <v>0</v>
      </c>
      <c r="BA152" s="34"/>
      <c r="BB152" s="36"/>
    </row>
    <row r="153" spans="1:54" ht="15.75" customHeight="1" x14ac:dyDescent="0.25">
      <c r="A153" s="6" t="s">
        <v>152</v>
      </c>
      <c r="B153" s="14">
        <v>104000</v>
      </c>
      <c r="C153" s="14">
        <v>4558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9910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143984</v>
      </c>
      <c r="V153" s="14">
        <v>0</v>
      </c>
      <c r="W153" s="14">
        <v>0</v>
      </c>
      <c r="X153" s="14">
        <v>0</v>
      </c>
      <c r="Y153" s="14">
        <v>0</v>
      </c>
      <c r="Z153" s="14">
        <v>0</v>
      </c>
      <c r="AA153" s="14">
        <v>0</v>
      </c>
      <c r="AB153" s="14">
        <v>0</v>
      </c>
      <c r="AC153" s="14">
        <v>0</v>
      </c>
      <c r="AD153" s="14">
        <v>0</v>
      </c>
      <c r="AE153" s="14">
        <v>0</v>
      </c>
      <c r="AF153" s="14">
        <v>0</v>
      </c>
      <c r="AG153" s="14">
        <v>0</v>
      </c>
      <c r="AH153" s="14">
        <v>0</v>
      </c>
      <c r="AI153" s="14">
        <v>0</v>
      </c>
      <c r="AJ153" s="14">
        <v>0</v>
      </c>
      <c r="AK153" s="14">
        <v>0</v>
      </c>
      <c r="AL153" s="14">
        <v>0</v>
      </c>
      <c r="AM153" s="14">
        <v>0</v>
      </c>
      <c r="AN153" s="14">
        <v>0</v>
      </c>
      <c r="AO153" s="14">
        <v>0</v>
      </c>
      <c r="AP153" s="14">
        <v>0</v>
      </c>
      <c r="AQ153" s="14">
        <v>0</v>
      </c>
      <c r="AR153" s="14">
        <v>0</v>
      </c>
      <c r="AS153" s="14">
        <v>0</v>
      </c>
      <c r="AT153" s="14">
        <v>0</v>
      </c>
      <c r="AU153" s="14">
        <v>0</v>
      </c>
      <c r="AV153" s="14">
        <v>0</v>
      </c>
      <c r="AW153" s="14">
        <v>0</v>
      </c>
      <c r="AX153" s="14">
        <v>0</v>
      </c>
      <c r="AY153" s="14">
        <v>0</v>
      </c>
      <c r="AZ153" s="14">
        <v>0</v>
      </c>
      <c r="BA153" s="34"/>
      <c r="BB153" s="36"/>
    </row>
    <row r="154" spans="1:54" ht="15.75" customHeight="1" x14ac:dyDescent="0.25">
      <c r="A154" s="6" t="s">
        <v>153</v>
      </c>
      <c r="B154" s="14">
        <v>37400</v>
      </c>
      <c r="C154" s="14">
        <v>70682</v>
      </c>
      <c r="D154" s="14">
        <v>18810</v>
      </c>
      <c r="E154" s="14">
        <v>308800</v>
      </c>
      <c r="F154" s="14">
        <v>307972</v>
      </c>
      <c r="G154" s="14">
        <v>0</v>
      </c>
      <c r="H154" s="14">
        <v>9360</v>
      </c>
      <c r="I154" s="14">
        <v>10990</v>
      </c>
      <c r="J154" s="14">
        <v>65074</v>
      </c>
      <c r="K154" s="14">
        <v>91026</v>
      </c>
      <c r="L154" s="14">
        <v>634737</v>
      </c>
      <c r="M154" s="14">
        <v>696082</v>
      </c>
      <c r="N154" s="14">
        <v>373690</v>
      </c>
      <c r="O154" s="14">
        <v>134120</v>
      </c>
      <c r="P154" s="14">
        <v>27380</v>
      </c>
      <c r="Q154" s="14">
        <v>122235</v>
      </c>
      <c r="R154" s="14">
        <v>0</v>
      </c>
      <c r="S154" s="14">
        <v>11769</v>
      </c>
      <c r="T154" s="14">
        <v>177</v>
      </c>
      <c r="U154" s="14">
        <v>0</v>
      </c>
      <c r="V154" s="14">
        <v>5365</v>
      </c>
      <c r="W154" s="14">
        <v>0</v>
      </c>
      <c r="X154" s="14">
        <v>0</v>
      </c>
      <c r="Y154" s="14">
        <v>0</v>
      </c>
      <c r="Z154" s="14">
        <v>185</v>
      </c>
      <c r="AA154" s="14">
        <v>0</v>
      </c>
      <c r="AB154" s="14">
        <v>0</v>
      </c>
      <c r="AC154" s="14">
        <v>0</v>
      </c>
      <c r="AD154" s="14">
        <v>0</v>
      </c>
      <c r="AE154" s="14">
        <v>0</v>
      </c>
      <c r="AF154" s="14">
        <v>0</v>
      </c>
      <c r="AG154" s="14">
        <v>0</v>
      </c>
      <c r="AH154" s="14">
        <v>0</v>
      </c>
      <c r="AI154" s="14">
        <v>0</v>
      </c>
      <c r="AJ154" s="14">
        <v>0</v>
      </c>
      <c r="AK154" s="14">
        <v>0</v>
      </c>
      <c r="AL154" s="14">
        <v>0</v>
      </c>
      <c r="AM154" s="14">
        <v>0</v>
      </c>
      <c r="AN154" s="14">
        <v>0</v>
      </c>
      <c r="AO154" s="14">
        <v>0</v>
      </c>
      <c r="AP154" s="14">
        <v>0</v>
      </c>
      <c r="AQ154" s="14">
        <v>0</v>
      </c>
      <c r="AR154" s="14">
        <v>0</v>
      </c>
      <c r="AS154" s="14">
        <v>0</v>
      </c>
      <c r="AT154" s="14">
        <v>0</v>
      </c>
      <c r="AU154" s="14">
        <v>0</v>
      </c>
      <c r="AV154" s="14">
        <v>0</v>
      </c>
      <c r="AW154" s="14">
        <v>0</v>
      </c>
      <c r="AX154" s="14">
        <v>0</v>
      </c>
      <c r="AY154" s="14">
        <v>0</v>
      </c>
      <c r="AZ154" s="14">
        <v>0</v>
      </c>
      <c r="BA154" s="34"/>
      <c r="BB154" s="36"/>
    </row>
    <row r="155" spans="1:54" ht="15.75" customHeight="1" x14ac:dyDescent="0.25">
      <c r="A155" s="6" t="s">
        <v>154</v>
      </c>
      <c r="B155" s="14">
        <v>34500</v>
      </c>
      <c r="C155" s="14">
        <v>49250</v>
      </c>
      <c r="D155" s="14">
        <v>0</v>
      </c>
      <c r="E155" s="14">
        <v>2425</v>
      </c>
      <c r="F155" s="14">
        <v>0</v>
      </c>
      <c r="G155" s="14">
        <v>11208</v>
      </c>
      <c r="H155" s="14">
        <v>0</v>
      </c>
      <c r="I155" s="14">
        <v>0</v>
      </c>
      <c r="J155" s="14">
        <v>0</v>
      </c>
      <c r="K155" s="14">
        <v>10000</v>
      </c>
      <c r="L155" s="14">
        <v>73800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54429</v>
      </c>
      <c r="S155" s="14">
        <v>0</v>
      </c>
      <c r="T155" s="14">
        <v>0</v>
      </c>
      <c r="U155" s="14">
        <v>102991</v>
      </c>
      <c r="V155" s="14">
        <v>0</v>
      </c>
      <c r="W155" s="14">
        <v>0</v>
      </c>
      <c r="X155" s="14">
        <v>0</v>
      </c>
      <c r="Y155" s="14">
        <v>0</v>
      </c>
      <c r="Z155" s="14">
        <v>0</v>
      </c>
      <c r="AA155" s="14">
        <v>0</v>
      </c>
      <c r="AB155" s="14">
        <v>0</v>
      </c>
      <c r="AC155" s="14">
        <v>0</v>
      </c>
      <c r="AD155" s="14">
        <v>0</v>
      </c>
      <c r="AE155" s="14">
        <v>0</v>
      </c>
      <c r="AF155" s="14">
        <v>0</v>
      </c>
      <c r="AG155" s="14">
        <v>0</v>
      </c>
      <c r="AH155" s="14">
        <v>0</v>
      </c>
      <c r="AI155" s="14">
        <v>0</v>
      </c>
      <c r="AJ155" s="14">
        <v>0</v>
      </c>
      <c r="AK155" s="14">
        <v>0</v>
      </c>
      <c r="AL155" s="14">
        <v>0</v>
      </c>
      <c r="AM155" s="14">
        <v>0</v>
      </c>
      <c r="AN155" s="14">
        <v>0</v>
      </c>
      <c r="AO155" s="14">
        <v>0</v>
      </c>
      <c r="AP155" s="14">
        <v>0</v>
      </c>
      <c r="AQ155" s="14">
        <v>0</v>
      </c>
      <c r="AR155" s="14">
        <v>0</v>
      </c>
      <c r="AS155" s="14">
        <v>0</v>
      </c>
      <c r="AT155" s="14">
        <v>0</v>
      </c>
      <c r="AU155" s="14">
        <v>0</v>
      </c>
      <c r="AV155" s="14">
        <v>0</v>
      </c>
      <c r="AW155" s="14">
        <v>0</v>
      </c>
      <c r="AX155" s="14">
        <v>0</v>
      </c>
      <c r="AY155" s="14">
        <v>0</v>
      </c>
      <c r="AZ155" s="14">
        <v>0</v>
      </c>
      <c r="BA155" s="34"/>
      <c r="BB155" s="36"/>
    </row>
    <row r="156" spans="1:54" ht="15.75" customHeight="1" x14ac:dyDescent="0.25">
      <c r="A156" s="6" t="s">
        <v>155</v>
      </c>
      <c r="B156" s="14">
        <v>109820</v>
      </c>
      <c r="C156" s="14">
        <v>276275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1158</v>
      </c>
      <c r="W156" s="14">
        <v>0</v>
      </c>
      <c r="X156" s="14">
        <v>0</v>
      </c>
      <c r="Y156" s="14">
        <v>0</v>
      </c>
      <c r="Z156" s="14">
        <v>0</v>
      </c>
      <c r="AA156" s="14">
        <v>0</v>
      </c>
      <c r="AB156" s="14">
        <v>0</v>
      </c>
      <c r="AC156" s="14">
        <v>0</v>
      </c>
      <c r="AD156" s="14">
        <v>0</v>
      </c>
      <c r="AE156" s="14">
        <v>0</v>
      </c>
      <c r="AF156" s="14">
        <v>0</v>
      </c>
      <c r="AG156" s="14">
        <v>0</v>
      </c>
      <c r="AH156" s="14">
        <v>0</v>
      </c>
      <c r="AI156" s="14">
        <v>0</v>
      </c>
      <c r="AJ156" s="14">
        <v>0</v>
      </c>
      <c r="AK156" s="14">
        <v>0</v>
      </c>
      <c r="AL156" s="14">
        <v>0</v>
      </c>
      <c r="AM156" s="14">
        <v>0</v>
      </c>
      <c r="AN156" s="14">
        <v>0</v>
      </c>
      <c r="AO156" s="14">
        <v>0</v>
      </c>
      <c r="AP156" s="14">
        <v>0</v>
      </c>
      <c r="AQ156" s="14">
        <v>0</v>
      </c>
      <c r="AR156" s="14">
        <v>0</v>
      </c>
      <c r="AS156" s="14">
        <v>0</v>
      </c>
      <c r="AT156" s="14">
        <v>0</v>
      </c>
      <c r="AU156" s="14">
        <v>0</v>
      </c>
      <c r="AV156" s="14">
        <v>0</v>
      </c>
      <c r="AW156" s="14">
        <v>0</v>
      </c>
      <c r="AX156" s="14">
        <v>0</v>
      </c>
      <c r="AY156" s="14">
        <v>0</v>
      </c>
      <c r="AZ156" s="14">
        <v>0</v>
      </c>
      <c r="BA156" s="34"/>
      <c r="BB156" s="36"/>
    </row>
    <row r="157" spans="1:54" ht="15.75" customHeight="1" x14ac:dyDescent="0.25">
      <c r="A157" s="6" t="s">
        <v>156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  <c r="Z157" s="14">
        <v>0</v>
      </c>
      <c r="AA157" s="14">
        <v>0</v>
      </c>
      <c r="AB157" s="14">
        <v>0</v>
      </c>
      <c r="AC157" s="14">
        <v>0</v>
      </c>
      <c r="AD157" s="14">
        <v>0</v>
      </c>
      <c r="AE157" s="14">
        <v>0</v>
      </c>
      <c r="AF157" s="14">
        <v>0</v>
      </c>
      <c r="AG157" s="14">
        <v>0</v>
      </c>
      <c r="AH157" s="14">
        <v>0</v>
      </c>
      <c r="AI157" s="14">
        <v>0</v>
      </c>
      <c r="AJ157" s="14">
        <v>0</v>
      </c>
      <c r="AK157" s="14">
        <v>0</v>
      </c>
      <c r="AL157" s="14">
        <v>0</v>
      </c>
      <c r="AM157" s="14">
        <v>0</v>
      </c>
      <c r="AN157" s="14">
        <v>0</v>
      </c>
      <c r="AO157" s="14">
        <v>0</v>
      </c>
      <c r="AP157" s="14">
        <v>0</v>
      </c>
      <c r="AQ157" s="14">
        <v>0</v>
      </c>
      <c r="AR157" s="14">
        <v>0</v>
      </c>
      <c r="AS157" s="14">
        <v>0</v>
      </c>
      <c r="AT157" s="14">
        <v>0</v>
      </c>
      <c r="AU157" s="14">
        <v>0</v>
      </c>
      <c r="AV157" s="14">
        <v>0</v>
      </c>
      <c r="AW157" s="14">
        <v>0</v>
      </c>
      <c r="AX157" s="14">
        <v>0</v>
      </c>
      <c r="AY157" s="14">
        <v>0</v>
      </c>
      <c r="AZ157" s="14">
        <v>0</v>
      </c>
      <c r="BA157" s="34"/>
      <c r="BB157" s="36"/>
    </row>
    <row r="158" spans="1:54" ht="15.75" customHeight="1" x14ac:dyDescent="0.25">
      <c r="A158" s="6" t="s">
        <v>157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  <c r="Z158" s="14">
        <v>0</v>
      </c>
      <c r="AA158" s="14">
        <v>0</v>
      </c>
      <c r="AB158" s="14">
        <v>0</v>
      </c>
      <c r="AC158" s="14">
        <v>0</v>
      </c>
      <c r="AD158" s="14">
        <v>0</v>
      </c>
      <c r="AE158" s="14">
        <v>0</v>
      </c>
      <c r="AF158" s="14">
        <v>0</v>
      </c>
      <c r="AG158" s="14">
        <v>0</v>
      </c>
      <c r="AH158" s="14">
        <v>0</v>
      </c>
      <c r="AI158" s="14">
        <v>0</v>
      </c>
      <c r="AJ158" s="14">
        <v>0</v>
      </c>
      <c r="AK158" s="14">
        <v>0</v>
      </c>
      <c r="AL158" s="14">
        <v>0</v>
      </c>
      <c r="AM158" s="14">
        <v>0</v>
      </c>
      <c r="AN158" s="14">
        <v>0</v>
      </c>
      <c r="AO158" s="14">
        <v>0</v>
      </c>
      <c r="AP158" s="14">
        <v>0</v>
      </c>
      <c r="AQ158" s="14">
        <v>0</v>
      </c>
      <c r="AR158" s="14">
        <v>0</v>
      </c>
      <c r="AS158" s="14">
        <v>0</v>
      </c>
      <c r="AT158" s="14">
        <v>0</v>
      </c>
      <c r="AU158" s="14">
        <v>0</v>
      </c>
      <c r="AV158" s="14">
        <v>0</v>
      </c>
      <c r="AW158" s="14">
        <v>0</v>
      </c>
      <c r="AX158" s="14">
        <v>0</v>
      </c>
      <c r="AY158" s="14">
        <v>0</v>
      </c>
      <c r="AZ158" s="14">
        <v>0</v>
      </c>
      <c r="BA158" s="34"/>
      <c r="BB158" s="36"/>
    </row>
    <row r="159" spans="1:54" ht="15.75" customHeight="1" x14ac:dyDescent="0.25">
      <c r="A159" s="6" t="s">
        <v>158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  <c r="Z159" s="14">
        <v>0</v>
      </c>
      <c r="AA159" s="14">
        <v>0</v>
      </c>
      <c r="AB159" s="14">
        <v>0</v>
      </c>
      <c r="AC159" s="14">
        <v>0</v>
      </c>
      <c r="AD159" s="14">
        <v>0</v>
      </c>
      <c r="AE159" s="14">
        <v>0</v>
      </c>
      <c r="AF159" s="14">
        <v>0</v>
      </c>
      <c r="AG159" s="14">
        <v>0</v>
      </c>
      <c r="AH159" s="14">
        <v>0</v>
      </c>
      <c r="AI159" s="14">
        <v>0</v>
      </c>
      <c r="AJ159" s="14">
        <v>0</v>
      </c>
      <c r="AK159" s="14">
        <v>0</v>
      </c>
      <c r="AL159" s="14">
        <v>0</v>
      </c>
      <c r="AM159" s="14">
        <v>0</v>
      </c>
      <c r="AN159" s="14">
        <v>0</v>
      </c>
      <c r="AO159" s="14">
        <v>0</v>
      </c>
      <c r="AP159" s="14">
        <v>0</v>
      </c>
      <c r="AQ159" s="14">
        <v>0</v>
      </c>
      <c r="AR159" s="14">
        <v>0</v>
      </c>
      <c r="AS159" s="14">
        <v>0</v>
      </c>
      <c r="AT159" s="14">
        <v>0</v>
      </c>
      <c r="AU159" s="14">
        <v>0</v>
      </c>
      <c r="AV159" s="14">
        <v>0</v>
      </c>
      <c r="AW159" s="14">
        <v>0</v>
      </c>
      <c r="AX159" s="14">
        <v>0</v>
      </c>
      <c r="AY159" s="14">
        <v>0</v>
      </c>
      <c r="AZ159" s="14">
        <v>0</v>
      </c>
      <c r="BA159" s="34"/>
      <c r="BB159" s="36"/>
    </row>
    <row r="160" spans="1:54" ht="15.75" customHeight="1" x14ac:dyDescent="0.25">
      <c r="A160" s="6" t="s">
        <v>159</v>
      </c>
      <c r="B160" s="14">
        <v>16420</v>
      </c>
      <c r="C160" s="14">
        <v>0</v>
      </c>
      <c r="D160" s="14">
        <v>0</v>
      </c>
      <c r="E160" s="14">
        <v>32092</v>
      </c>
      <c r="F160" s="14">
        <v>0</v>
      </c>
      <c r="G160" s="14">
        <v>22901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285.33</v>
      </c>
      <c r="Y160" s="14">
        <v>0</v>
      </c>
      <c r="Z160" s="14">
        <v>0</v>
      </c>
      <c r="AA160" s="14">
        <v>0</v>
      </c>
      <c r="AB160" s="14">
        <v>0</v>
      </c>
      <c r="AC160" s="14">
        <v>0</v>
      </c>
      <c r="AD160" s="14">
        <v>0</v>
      </c>
      <c r="AE160" s="14">
        <v>0</v>
      </c>
      <c r="AF160" s="14">
        <v>0</v>
      </c>
      <c r="AG160" s="14">
        <v>0</v>
      </c>
      <c r="AH160" s="14">
        <v>0</v>
      </c>
      <c r="AI160" s="14">
        <v>0</v>
      </c>
      <c r="AJ160" s="14">
        <v>0</v>
      </c>
      <c r="AK160" s="14">
        <v>0</v>
      </c>
      <c r="AL160" s="14">
        <v>0</v>
      </c>
      <c r="AM160" s="14">
        <v>0</v>
      </c>
      <c r="AN160" s="14">
        <v>0</v>
      </c>
      <c r="AO160" s="14">
        <v>0</v>
      </c>
      <c r="AP160" s="14">
        <v>0</v>
      </c>
      <c r="AQ160" s="14">
        <v>0</v>
      </c>
      <c r="AR160" s="14">
        <v>0</v>
      </c>
      <c r="AS160" s="14">
        <v>0</v>
      </c>
      <c r="AT160" s="14">
        <v>0</v>
      </c>
      <c r="AU160" s="14">
        <v>0</v>
      </c>
      <c r="AV160" s="14">
        <v>0</v>
      </c>
      <c r="AW160" s="14">
        <v>0</v>
      </c>
      <c r="AX160" s="14">
        <v>0</v>
      </c>
      <c r="AY160" s="14">
        <v>0</v>
      </c>
      <c r="AZ160" s="14">
        <v>0</v>
      </c>
      <c r="BA160" s="34"/>
      <c r="BB160" s="36"/>
    </row>
    <row r="161" spans="1:54" ht="15.75" customHeight="1" x14ac:dyDescent="0.25">
      <c r="A161" s="6" t="s">
        <v>160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  <c r="Z161" s="14">
        <v>0</v>
      </c>
      <c r="AA161" s="14">
        <v>0</v>
      </c>
      <c r="AB161" s="14">
        <v>0</v>
      </c>
      <c r="AC161" s="14">
        <v>0</v>
      </c>
      <c r="AD161" s="14">
        <v>0</v>
      </c>
      <c r="AE161" s="14">
        <v>0</v>
      </c>
      <c r="AF161" s="14">
        <v>0</v>
      </c>
      <c r="AG161" s="14">
        <v>0</v>
      </c>
      <c r="AH161" s="14">
        <v>0</v>
      </c>
      <c r="AI161" s="14">
        <v>0</v>
      </c>
      <c r="AJ161" s="14">
        <v>0</v>
      </c>
      <c r="AK161" s="14">
        <v>0</v>
      </c>
      <c r="AL161" s="14">
        <v>0</v>
      </c>
      <c r="AM161" s="14">
        <v>0</v>
      </c>
      <c r="AN161" s="14">
        <v>0</v>
      </c>
      <c r="AO161" s="14">
        <v>0</v>
      </c>
      <c r="AP161" s="14">
        <v>0</v>
      </c>
      <c r="AQ161" s="14">
        <v>0</v>
      </c>
      <c r="AR161" s="14">
        <v>0</v>
      </c>
      <c r="AS161" s="14">
        <v>0</v>
      </c>
      <c r="AT161" s="14">
        <v>0</v>
      </c>
      <c r="AU161" s="14">
        <v>0</v>
      </c>
      <c r="AV161" s="14">
        <v>0</v>
      </c>
      <c r="AW161" s="14">
        <v>0</v>
      </c>
      <c r="AX161" s="14">
        <v>0</v>
      </c>
      <c r="AY161" s="14">
        <v>0</v>
      </c>
      <c r="AZ161" s="14">
        <v>0</v>
      </c>
      <c r="BA161" s="34"/>
      <c r="BB161" s="36"/>
    </row>
    <row r="162" spans="1:54" ht="15.75" customHeight="1" x14ac:dyDescent="0.25">
      <c r="A162" s="6" t="s">
        <v>161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  <c r="Z162" s="14">
        <v>0</v>
      </c>
      <c r="AA162" s="14">
        <v>0</v>
      </c>
      <c r="AB162" s="14">
        <v>0</v>
      </c>
      <c r="AC162" s="14">
        <v>0</v>
      </c>
      <c r="AD162" s="14">
        <v>0</v>
      </c>
      <c r="AE162" s="14">
        <v>0</v>
      </c>
      <c r="AF162" s="14">
        <v>0</v>
      </c>
      <c r="AG162" s="14">
        <v>0</v>
      </c>
      <c r="AH162" s="14">
        <v>0</v>
      </c>
      <c r="AI162" s="14">
        <v>0</v>
      </c>
      <c r="AJ162" s="14">
        <v>0</v>
      </c>
      <c r="AK162" s="14">
        <v>0</v>
      </c>
      <c r="AL162" s="14">
        <v>0</v>
      </c>
      <c r="AM162" s="14">
        <v>0</v>
      </c>
      <c r="AN162" s="14">
        <v>0</v>
      </c>
      <c r="AO162" s="14">
        <v>0</v>
      </c>
      <c r="AP162" s="14">
        <v>0</v>
      </c>
      <c r="AQ162" s="14">
        <v>0</v>
      </c>
      <c r="AR162" s="14">
        <v>0</v>
      </c>
      <c r="AS162" s="14">
        <v>0</v>
      </c>
      <c r="AT162" s="14">
        <v>0</v>
      </c>
      <c r="AU162" s="14">
        <v>0</v>
      </c>
      <c r="AV162" s="14">
        <v>0</v>
      </c>
      <c r="AW162" s="14">
        <v>0</v>
      </c>
      <c r="AX162" s="14">
        <v>0</v>
      </c>
      <c r="AY162" s="14">
        <v>0</v>
      </c>
      <c r="AZ162" s="14">
        <v>0</v>
      </c>
      <c r="BA162" s="34"/>
      <c r="BB162" s="36"/>
    </row>
    <row r="163" spans="1:54" ht="15.75" customHeight="1" x14ac:dyDescent="0.25">
      <c r="A163" s="6" t="s">
        <v>162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  <c r="Z163" s="14">
        <v>0</v>
      </c>
      <c r="AA163" s="14">
        <v>0</v>
      </c>
      <c r="AB163" s="14">
        <v>0</v>
      </c>
      <c r="AC163" s="14">
        <v>0</v>
      </c>
      <c r="AD163" s="14">
        <v>0</v>
      </c>
      <c r="AE163" s="14">
        <v>0</v>
      </c>
      <c r="AF163" s="14">
        <v>0</v>
      </c>
      <c r="AG163" s="14">
        <v>0</v>
      </c>
      <c r="AH163" s="14">
        <v>0</v>
      </c>
      <c r="AI163" s="14">
        <v>0</v>
      </c>
      <c r="AJ163" s="14">
        <v>0</v>
      </c>
      <c r="AK163" s="14">
        <v>0</v>
      </c>
      <c r="AL163" s="14">
        <v>0</v>
      </c>
      <c r="AM163" s="14">
        <v>0</v>
      </c>
      <c r="AN163" s="14">
        <v>0</v>
      </c>
      <c r="AO163" s="14">
        <v>0</v>
      </c>
      <c r="AP163" s="14">
        <v>0</v>
      </c>
      <c r="AQ163" s="14">
        <v>0</v>
      </c>
      <c r="AR163" s="14">
        <v>0</v>
      </c>
      <c r="AS163" s="14">
        <v>0</v>
      </c>
      <c r="AT163" s="14">
        <v>0</v>
      </c>
      <c r="AU163" s="14">
        <v>0</v>
      </c>
      <c r="AV163" s="14">
        <v>0</v>
      </c>
      <c r="AW163" s="14">
        <v>0</v>
      </c>
      <c r="AX163" s="14">
        <v>0</v>
      </c>
      <c r="AY163" s="14">
        <v>0</v>
      </c>
      <c r="AZ163" s="14">
        <v>0</v>
      </c>
      <c r="BA163" s="34"/>
      <c r="BB163" s="36"/>
    </row>
    <row r="164" spans="1:54" ht="15.75" customHeight="1" x14ac:dyDescent="0.25">
      <c r="A164" s="6" t="s">
        <v>163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  <c r="Z164" s="14">
        <v>0</v>
      </c>
      <c r="AA164" s="14">
        <v>0</v>
      </c>
      <c r="AB164" s="14">
        <v>0</v>
      </c>
      <c r="AC164" s="14">
        <v>0</v>
      </c>
      <c r="AD164" s="14">
        <v>0</v>
      </c>
      <c r="AE164" s="14">
        <v>0</v>
      </c>
      <c r="AF164" s="14">
        <v>0</v>
      </c>
      <c r="AG164" s="14">
        <v>0</v>
      </c>
      <c r="AH164" s="14">
        <v>0</v>
      </c>
      <c r="AI164" s="14">
        <v>0</v>
      </c>
      <c r="AJ164" s="14">
        <v>0</v>
      </c>
      <c r="AK164" s="14">
        <v>0</v>
      </c>
      <c r="AL164" s="14">
        <v>0</v>
      </c>
      <c r="AM164" s="14">
        <v>0</v>
      </c>
      <c r="AN164" s="14">
        <v>0</v>
      </c>
      <c r="AO164" s="14">
        <v>0</v>
      </c>
      <c r="AP164" s="14">
        <v>0</v>
      </c>
      <c r="AQ164" s="14">
        <v>0</v>
      </c>
      <c r="AR164" s="14">
        <v>0</v>
      </c>
      <c r="AS164" s="14">
        <v>0</v>
      </c>
      <c r="AT164" s="14">
        <v>0</v>
      </c>
      <c r="AU164" s="14">
        <v>0</v>
      </c>
      <c r="AV164" s="14">
        <v>0</v>
      </c>
      <c r="AW164" s="14">
        <v>0</v>
      </c>
      <c r="AX164" s="14">
        <v>0</v>
      </c>
      <c r="AY164" s="14">
        <v>0</v>
      </c>
      <c r="AZ164" s="14">
        <v>0</v>
      </c>
      <c r="BA164" s="34"/>
      <c r="BB164" s="36"/>
    </row>
    <row r="165" spans="1:54" ht="15.75" customHeight="1" x14ac:dyDescent="0.25">
      <c r="A165" s="6" t="s">
        <v>164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  <c r="Z165" s="14">
        <v>0</v>
      </c>
      <c r="AA165" s="14">
        <v>0</v>
      </c>
      <c r="AB165" s="14">
        <v>0</v>
      </c>
      <c r="AC165" s="14">
        <v>0</v>
      </c>
      <c r="AD165" s="14">
        <v>0</v>
      </c>
      <c r="AE165" s="14">
        <v>0</v>
      </c>
      <c r="AF165" s="14">
        <v>0</v>
      </c>
      <c r="AG165" s="14">
        <v>0</v>
      </c>
      <c r="AH165" s="14">
        <v>0</v>
      </c>
      <c r="AI165" s="14">
        <v>0</v>
      </c>
      <c r="AJ165" s="14">
        <v>0</v>
      </c>
      <c r="AK165" s="14">
        <v>0</v>
      </c>
      <c r="AL165" s="14">
        <v>0</v>
      </c>
      <c r="AM165" s="14">
        <v>0</v>
      </c>
      <c r="AN165" s="14">
        <v>0</v>
      </c>
      <c r="AO165" s="14">
        <v>0</v>
      </c>
      <c r="AP165" s="14">
        <v>0</v>
      </c>
      <c r="AQ165" s="14">
        <v>0</v>
      </c>
      <c r="AR165" s="14">
        <v>0</v>
      </c>
      <c r="AS165" s="14">
        <v>0</v>
      </c>
      <c r="AT165" s="14">
        <v>0</v>
      </c>
      <c r="AU165" s="14">
        <v>0</v>
      </c>
      <c r="AV165" s="14">
        <v>0</v>
      </c>
      <c r="AW165" s="14">
        <v>0</v>
      </c>
      <c r="AX165" s="14">
        <v>0</v>
      </c>
      <c r="AY165" s="14">
        <v>0</v>
      </c>
      <c r="AZ165" s="14">
        <v>0</v>
      </c>
      <c r="BA165" s="34"/>
      <c r="BB165" s="36"/>
    </row>
    <row r="166" spans="1:54" ht="15.75" customHeight="1" x14ac:dyDescent="0.25">
      <c r="A166" s="6" t="s">
        <v>165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  <c r="Z166" s="14">
        <v>0</v>
      </c>
      <c r="AA166" s="14">
        <v>0</v>
      </c>
      <c r="AB166" s="14">
        <v>0</v>
      </c>
      <c r="AC166" s="14">
        <v>0</v>
      </c>
      <c r="AD166" s="14">
        <v>0</v>
      </c>
      <c r="AE166" s="14">
        <v>0</v>
      </c>
      <c r="AF166" s="14">
        <v>0</v>
      </c>
      <c r="AG166" s="14">
        <v>0</v>
      </c>
      <c r="AH166" s="14">
        <v>0</v>
      </c>
      <c r="AI166" s="14">
        <v>0</v>
      </c>
      <c r="AJ166" s="14">
        <v>0</v>
      </c>
      <c r="AK166" s="14">
        <v>0</v>
      </c>
      <c r="AL166" s="14">
        <v>0</v>
      </c>
      <c r="AM166" s="14">
        <v>0</v>
      </c>
      <c r="AN166" s="14">
        <v>0</v>
      </c>
      <c r="AO166" s="14">
        <v>0</v>
      </c>
      <c r="AP166" s="14">
        <v>0</v>
      </c>
      <c r="AQ166" s="14">
        <v>0</v>
      </c>
      <c r="AR166" s="14">
        <v>0</v>
      </c>
      <c r="AS166" s="14">
        <v>0</v>
      </c>
      <c r="AT166" s="14">
        <v>0</v>
      </c>
      <c r="AU166" s="14">
        <v>0</v>
      </c>
      <c r="AV166" s="14">
        <v>0</v>
      </c>
      <c r="AW166" s="14">
        <v>0</v>
      </c>
      <c r="AX166" s="14">
        <v>0</v>
      </c>
      <c r="AY166" s="14">
        <v>0</v>
      </c>
      <c r="AZ166" s="14">
        <v>0</v>
      </c>
      <c r="BA166" s="34"/>
      <c r="BB166" s="36"/>
    </row>
    <row r="167" spans="1:54" ht="15.75" customHeight="1" x14ac:dyDescent="0.25">
      <c r="A167" s="6" t="s">
        <v>166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  <c r="Z167" s="14">
        <v>0</v>
      </c>
      <c r="AA167" s="14">
        <v>0</v>
      </c>
      <c r="AB167" s="14">
        <v>0</v>
      </c>
      <c r="AC167" s="14">
        <v>0</v>
      </c>
      <c r="AD167" s="14">
        <v>0</v>
      </c>
      <c r="AE167" s="14">
        <v>0</v>
      </c>
      <c r="AF167" s="14">
        <v>0</v>
      </c>
      <c r="AG167" s="14">
        <v>0</v>
      </c>
      <c r="AH167" s="14">
        <v>0</v>
      </c>
      <c r="AI167" s="14">
        <v>0</v>
      </c>
      <c r="AJ167" s="14">
        <v>0</v>
      </c>
      <c r="AK167" s="14">
        <v>0</v>
      </c>
      <c r="AL167" s="14">
        <v>0</v>
      </c>
      <c r="AM167" s="14">
        <v>0</v>
      </c>
      <c r="AN167" s="14">
        <v>0</v>
      </c>
      <c r="AO167" s="14">
        <v>0</v>
      </c>
      <c r="AP167" s="14">
        <v>0</v>
      </c>
      <c r="AQ167" s="14">
        <v>0</v>
      </c>
      <c r="AR167" s="14">
        <v>0</v>
      </c>
      <c r="AS167" s="14">
        <v>0</v>
      </c>
      <c r="AT167" s="14">
        <v>0</v>
      </c>
      <c r="AU167" s="14">
        <v>0</v>
      </c>
      <c r="AV167" s="14">
        <v>0</v>
      </c>
      <c r="AW167" s="14">
        <v>0</v>
      </c>
      <c r="AX167" s="14">
        <v>0</v>
      </c>
      <c r="AY167" s="14">
        <v>0</v>
      </c>
      <c r="AZ167" s="14">
        <v>0</v>
      </c>
      <c r="BA167" s="34"/>
      <c r="BB167" s="36"/>
    </row>
    <row r="168" spans="1:54" ht="15.75" customHeight="1" x14ac:dyDescent="0.25">
      <c r="A168" s="6" t="s">
        <v>167</v>
      </c>
      <c r="B168" s="14">
        <v>108731</v>
      </c>
      <c r="C168" s="14">
        <v>83850</v>
      </c>
      <c r="D168" s="14">
        <v>98065</v>
      </c>
      <c r="E168" s="14">
        <v>140995</v>
      </c>
      <c r="F168" s="14">
        <v>1923</v>
      </c>
      <c r="G168" s="14">
        <v>0</v>
      </c>
      <c r="H168" s="14">
        <v>8900</v>
      </c>
      <c r="I168" s="14">
        <v>0</v>
      </c>
      <c r="J168" s="14">
        <v>0</v>
      </c>
      <c r="K168" s="14">
        <v>37572</v>
      </c>
      <c r="L168" s="14">
        <v>0</v>
      </c>
      <c r="M168" s="14">
        <v>1814</v>
      </c>
      <c r="N168" s="14">
        <v>61877</v>
      </c>
      <c r="O168" s="14">
        <v>5010</v>
      </c>
      <c r="P168" s="14">
        <v>7140</v>
      </c>
      <c r="Q168" s="14">
        <v>40</v>
      </c>
      <c r="R168" s="14">
        <v>12950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  <c r="Z168" s="14">
        <v>0</v>
      </c>
      <c r="AA168" s="14">
        <v>0</v>
      </c>
      <c r="AB168" s="14">
        <v>0</v>
      </c>
      <c r="AC168" s="14">
        <v>0</v>
      </c>
      <c r="AD168" s="14">
        <v>0</v>
      </c>
      <c r="AE168" s="14">
        <v>0</v>
      </c>
      <c r="AF168" s="14">
        <v>0</v>
      </c>
      <c r="AG168" s="14">
        <v>0</v>
      </c>
      <c r="AH168" s="14">
        <v>0</v>
      </c>
      <c r="AI168" s="14">
        <v>0</v>
      </c>
      <c r="AJ168" s="14">
        <v>0</v>
      </c>
      <c r="AK168" s="14">
        <v>0</v>
      </c>
      <c r="AL168" s="14">
        <v>0</v>
      </c>
      <c r="AM168" s="14">
        <v>0</v>
      </c>
      <c r="AN168" s="14">
        <v>0</v>
      </c>
      <c r="AO168" s="14">
        <v>0</v>
      </c>
      <c r="AP168" s="14">
        <v>0</v>
      </c>
      <c r="AQ168" s="14">
        <v>0</v>
      </c>
      <c r="AR168" s="14">
        <v>0</v>
      </c>
      <c r="AS168" s="14">
        <v>0</v>
      </c>
      <c r="AT168" s="14">
        <v>0</v>
      </c>
      <c r="AU168" s="14">
        <v>0</v>
      </c>
      <c r="AV168" s="14">
        <v>0</v>
      </c>
      <c r="AW168" s="14">
        <v>0</v>
      </c>
      <c r="AX168" s="14">
        <v>0</v>
      </c>
      <c r="AY168" s="14">
        <v>0</v>
      </c>
      <c r="AZ168" s="14">
        <v>0</v>
      </c>
      <c r="BA168" s="34"/>
      <c r="BB168" s="36"/>
    </row>
    <row r="169" spans="1:54" ht="15.75" customHeight="1" x14ac:dyDescent="0.25">
      <c r="A169" s="6" t="s">
        <v>168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  <c r="Z169" s="14">
        <v>0</v>
      </c>
      <c r="AA169" s="14">
        <v>0</v>
      </c>
      <c r="AB169" s="14">
        <v>0</v>
      </c>
      <c r="AC169" s="14">
        <v>0</v>
      </c>
      <c r="AD169" s="14">
        <v>0</v>
      </c>
      <c r="AE169" s="14">
        <v>0</v>
      </c>
      <c r="AF169" s="14">
        <v>0</v>
      </c>
      <c r="AG169" s="14">
        <v>0</v>
      </c>
      <c r="AH169" s="14">
        <v>0</v>
      </c>
      <c r="AI169" s="14">
        <v>0</v>
      </c>
      <c r="AJ169" s="14">
        <v>0</v>
      </c>
      <c r="AK169" s="14">
        <v>0</v>
      </c>
      <c r="AL169" s="14">
        <v>0</v>
      </c>
      <c r="AM169" s="14">
        <v>0</v>
      </c>
      <c r="AN169" s="14">
        <v>0</v>
      </c>
      <c r="AO169" s="14">
        <v>0</v>
      </c>
      <c r="AP169" s="14">
        <v>0</v>
      </c>
      <c r="AQ169" s="14">
        <v>0</v>
      </c>
      <c r="AR169" s="14">
        <v>0</v>
      </c>
      <c r="AS169" s="14">
        <v>0</v>
      </c>
      <c r="AT169" s="14">
        <v>0</v>
      </c>
      <c r="AU169" s="14">
        <v>0</v>
      </c>
      <c r="AV169" s="14">
        <v>0</v>
      </c>
      <c r="AW169" s="14">
        <v>0</v>
      </c>
      <c r="AX169" s="14">
        <v>0</v>
      </c>
      <c r="AY169" s="14">
        <v>0</v>
      </c>
      <c r="AZ169" s="14">
        <v>0</v>
      </c>
      <c r="BA169" s="34"/>
      <c r="BB169" s="36"/>
    </row>
    <row r="170" spans="1:54" ht="15.75" customHeight="1" x14ac:dyDescent="0.25">
      <c r="A170" s="6" t="s">
        <v>169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  <c r="Z170" s="14">
        <v>0</v>
      </c>
      <c r="AA170" s="14">
        <v>0</v>
      </c>
      <c r="AB170" s="14">
        <v>0</v>
      </c>
      <c r="AC170" s="14">
        <v>0</v>
      </c>
      <c r="AD170" s="14">
        <v>0</v>
      </c>
      <c r="AE170" s="14">
        <v>0</v>
      </c>
      <c r="AF170" s="14">
        <v>0</v>
      </c>
      <c r="AG170" s="14">
        <v>0</v>
      </c>
      <c r="AH170" s="14">
        <v>0</v>
      </c>
      <c r="AI170" s="14">
        <v>0</v>
      </c>
      <c r="AJ170" s="14">
        <v>0</v>
      </c>
      <c r="AK170" s="14">
        <v>0</v>
      </c>
      <c r="AL170" s="14">
        <v>0</v>
      </c>
      <c r="AM170" s="14">
        <v>0</v>
      </c>
      <c r="AN170" s="14">
        <v>0</v>
      </c>
      <c r="AO170" s="14">
        <v>0</v>
      </c>
      <c r="AP170" s="14">
        <v>0</v>
      </c>
      <c r="AQ170" s="14">
        <v>0</v>
      </c>
      <c r="AR170" s="14">
        <v>0</v>
      </c>
      <c r="AS170" s="14">
        <v>0</v>
      </c>
      <c r="AT170" s="14">
        <v>0</v>
      </c>
      <c r="AU170" s="14">
        <v>0</v>
      </c>
      <c r="AV170" s="14">
        <v>0</v>
      </c>
      <c r="AW170" s="14">
        <v>0</v>
      </c>
      <c r="AX170" s="14">
        <v>0</v>
      </c>
      <c r="AY170" s="14">
        <v>0</v>
      </c>
      <c r="AZ170" s="14">
        <v>0</v>
      </c>
      <c r="BA170" s="34"/>
      <c r="BB170" s="36"/>
    </row>
    <row r="171" spans="1:54" ht="15.75" customHeight="1" x14ac:dyDescent="0.25">
      <c r="A171" s="6" t="s">
        <v>170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  <c r="Z171" s="14">
        <v>0</v>
      </c>
      <c r="AA171" s="14">
        <v>0</v>
      </c>
      <c r="AB171" s="14">
        <v>0</v>
      </c>
      <c r="AC171" s="14">
        <v>0</v>
      </c>
      <c r="AD171" s="14">
        <v>0</v>
      </c>
      <c r="AE171" s="14">
        <v>0</v>
      </c>
      <c r="AF171" s="14">
        <v>0</v>
      </c>
      <c r="AG171" s="14">
        <v>0</v>
      </c>
      <c r="AH171" s="14">
        <v>0</v>
      </c>
      <c r="AI171" s="14">
        <v>0</v>
      </c>
      <c r="AJ171" s="14">
        <v>0</v>
      </c>
      <c r="AK171" s="14">
        <v>0</v>
      </c>
      <c r="AL171" s="14">
        <v>0</v>
      </c>
      <c r="AM171" s="14">
        <v>0</v>
      </c>
      <c r="AN171" s="14">
        <v>0</v>
      </c>
      <c r="AO171" s="14">
        <v>0</v>
      </c>
      <c r="AP171" s="14">
        <v>0</v>
      </c>
      <c r="AQ171" s="14">
        <v>0</v>
      </c>
      <c r="AR171" s="14">
        <v>0</v>
      </c>
      <c r="AS171" s="14">
        <v>0</v>
      </c>
      <c r="AT171" s="14">
        <v>0</v>
      </c>
      <c r="AU171" s="14">
        <v>0</v>
      </c>
      <c r="AV171" s="14">
        <v>0</v>
      </c>
      <c r="AW171" s="14">
        <v>0</v>
      </c>
      <c r="AX171" s="14">
        <v>0</v>
      </c>
      <c r="AY171" s="14">
        <v>0</v>
      </c>
      <c r="AZ171" s="14">
        <v>0</v>
      </c>
      <c r="BA171" s="34"/>
      <c r="BB171" s="36"/>
    </row>
    <row r="172" spans="1:54" ht="15.75" customHeight="1" x14ac:dyDescent="0.25">
      <c r="A172" s="6" t="s">
        <v>171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  <c r="Z172" s="14">
        <v>0</v>
      </c>
      <c r="AA172" s="14">
        <v>0</v>
      </c>
      <c r="AB172" s="14">
        <v>0</v>
      </c>
      <c r="AC172" s="14">
        <v>0</v>
      </c>
      <c r="AD172" s="14">
        <v>0</v>
      </c>
      <c r="AE172" s="14">
        <v>0</v>
      </c>
      <c r="AF172" s="14">
        <v>0</v>
      </c>
      <c r="AG172" s="14">
        <v>0</v>
      </c>
      <c r="AH172" s="14">
        <v>0</v>
      </c>
      <c r="AI172" s="14">
        <v>0</v>
      </c>
      <c r="AJ172" s="14">
        <v>0</v>
      </c>
      <c r="AK172" s="14">
        <v>0</v>
      </c>
      <c r="AL172" s="14">
        <v>0</v>
      </c>
      <c r="AM172" s="14">
        <v>0</v>
      </c>
      <c r="AN172" s="14">
        <v>0</v>
      </c>
      <c r="AO172" s="14">
        <v>0</v>
      </c>
      <c r="AP172" s="14">
        <v>0</v>
      </c>
      <c r="AQ172" s="14">
        <v>0</v>
      </c>
      <c r="AR172" s="14">
        <v>0</v>
      </c>
      <c r="AS172" s="14">
        <v>0</v>
      </c>
      <c r="AT172" s="14">
        <v>0</v>
      </c>
      <c r="AU172" s="14">
        <v>0</v>
      </c>
      <c r="AV172" s="14">
        <v>0</v>
      </c>
      <c r="AW172" s="14">
        <v>0</v>
      </c>
      <c r="AX172" s="14">
        <v>0</v>
      </c>
      <c r="AY172" s="14">
        <v>0</v>
      </c>
      <c r="AZ172" s="14">
        <v>0</v>
      </c>
      <c r="BA172" s="34"/>
      <c r="BB172" s="36"/>
    </row>
    <row r="173" spans="1:54" ht="15.75" customHeight="1" x14ac:dyDescent="0.25">
      <c r="A173" s="6" t="s">
        <v>172</v>
      </c>
      <c r="B173" s="14">
        <v>0</v>
      </c>
      <c r="C173" s="14">
        <v>37487</v>
      </c>
      <c r="D173" s="14">
        <v>0</v>
      </c>
      <c r="E173" s="14">
        <v>0</v>
      </c>
      <c r="F173" s="14">
        <v>0</v>
      </c>
      <c r="G173" s="14">
        <v>1897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4879.9501950000003</v>
      </c>
      <c r="T173" s="14">
        <v>480</v>
      </c>
      <c r="U173" s="14">
        <v>396</v>
      </c>
      <c r="V173" s="14">
        <v>0</v>
      </c>
      <c r="W173" s="14">
        <v>0</v>
      </c>
      <c r="X173" s="14">
        <v>0</v>
      </c>
      <c r="Y173" s="14">
        <v>0</v>
      </c>
      <c r="Z173" s="14">
        <v>0</v>
      </c>
      <c r="AA173" s="14">
        <v>0</v>
      </c>
      <c r="AB173" s="14">
        <v>0</v>
      </c>
      <c r="AC173" s="14">
        <v>0</v>
      </c>
      <c r="AD173" s="14">
        <v>0</v>
      </c>
      <c r="AE173" s="14">
        <v>0</v>
      </c>
      <c r="AF173" s="14">
        <v>0</v>
      </c>
      <c r="AG173" s="14">
        <v>0</v>
      </c>
      <c r="AH173" s="14">
        <v>0</v>
      </c>
      <c r="AI173" s="14">
        <v>0</v>
      </c>
      <c r="AJ173" s="14">
        <v>0</v>
      </c>
      <c r="AK173" s="14">
        <v>0</v>
      </c>
      <c r="AL173" s="14">
        <v>0</v>
      </c>
      <c r="AM173" s="14">
        <v>0</v>
      </c>
      <c r="AN173" s="14">
        <v>0</v>
      </c>
      <c r="AO173" s="14">
        <v>0</v>
      </c>
      <c r="AP173" s="14">
        <v>0</v>
      </c>
      <c r="AQ173" s="14">
        <v>0</v>
      </c>
      <c r="AR173" s="14">
        <v>0</v>
      </c>
      <c r="AS173" s="14">
        <v>0</v>
      </c>
      <c r="AT173" s="14">
        <v>0</v>
      </c>
      <c r="AU173" s="14">
        <v>0</v>
      </c>
      <c r="AV173" s="14">
        <v>0</v>
      </c>
      <c r="AW173" s="14">
        <v>0</v>
      </c>
      <c r="AX173" s="14">
        <v>0</v>
      </c>
      <c r="AY173" s="14">
        <v>0</v>
      </c>
      <c r="AZ173" s="14">
        <v>0</v>
      </c>
      <c r="BA173" s="34"/>
      <c r="BB173" s="36"/>
    </row>
    <row r="174" spans="1:54" ht="15.75" customHeight="1" x14ac:dyDescent="0.25">
      <c r="A174" s="6" t="s">
        <v>173</v>
      </c>
      <c r="B174" s="14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4230</v>
      </c>
      <c r="M174" s="14">
        <v>0</v>
      </c>
      <c r="N174" s="14">
        <v>5800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  <c r="Z174" s="14">
        <v>0</v>
      </c>
      <c r="AA174" s="14">
        <v>0</v>
      </c>
      <c r="AB174" s="14">
        <v>0</v>
      </c>
      <c r="AC174" s="14">
        <v>0</v>
      </c>
      <c r="AD174" s="14">
        <v>0</v>
      </c>
      <c r="AE174" s="14">
        <v>0</v>
      </c>
      <c r="AF174" s="14">
        <v>0</v>
      </c>
      <c r="AG174" s="14">
        <v>0</v>
      </c>
      <c r="AH174" s="14">
        <v>0</v>
      </c>
      <c r="AI174" s="14">
        <v>0</v>
      </c>
      <c r="AJ174" s="14">
        <v>0</v>
      </c>
      <c r="AK174" s="14">
        <v>0</v>
      </c>
      <c r="AL174" s="14">
        <v>0</v>
      </c>
      <c r="AM174" s="14">
        <v>0</v>
      </c>
      <c r="AN174" s="14">
        <v>0</v>
      </c>
      <c r="AO174" s="14">
        <v>0</v>
      </c>
      <c r="AP174" s="14">
        <v>0</v>
      </c>
      <c r="AQ174" s="14">
        <v>0</v>
      </c>
      <c r="AR174" s="14">
        <v>0</v>
      </c>
      <c r="AS174" s="14">
        <v>0</v>
      </c>
      <c r="AT174" s="14">
        <v>0</v>
      </c>
      <c r="AU174" s="14">
        <v>0</v>
      </c>
      <c r="AV174" s="14">
        <v>0</v>
      </c>
      <c r="AW174" s="14">
        <v>0</v>
      </c>
      <c r="AX174" s="14">
        <v>0</v>
      </c>
      <c r="AY174" s="14">
        <v>0</v>
      </c>
      <c r="AZ174" s="14">
        <v>0</v>
      </c>
      <c r="BA174" s="34"/>
      <c r="BB174" s="36"/>
    </row>
    <row r="175" spans="1:54" ht="15.75" customHeight="1" x14ac:dyDescent="0.25">
      <c r="A175" s="6" t="s">
        <v>174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  <c r="Z175" s="14">
        <v>0</v>
      </c>
      <c r="AA175" s="14">
        <v>0</v>
      </c>
      <c r="AB175" s="14">
        <v>0</v>
      </c>
      <c r="AC175" s="14">
        <v>0</v>
      </c>
      <c r="AD175" s="14">
        <v>0</v>
      </c>
      <c r="AE175" s="14">
        <v>0</v>
      </c>
      <c r="AF175" s="14">
        <v>0</v>
      </c>
      <c r="AG175" s="14">
        <v>0</v>
      </c>
      <c r="AH175" s="14">
        <v>0</v>
      </c>
      <c r="AI175" s="14">
        <v>0</v>
      </c>
      <c r="AJ175" s="14">
        <v>0</v>
      </c>
      <c r="AK175" s="14">
        <v>0</v>
      </c>
      <c r="AL175" s="14">
        <v>0</v>
      </c>
      <c r="AM175" s="14">
        <v>6150</v>
      </c>
      <c r="AN175" s="14">
        <v>6150</v>
      </c>
      <c r="AO175" s="14">
        <v>6150</v>
      </c>
      <c r="AP175" s="14">
        <v>6150</v>
      </c>
      <c r="AQ175" s="14">
        <v>6150</v>
      </c>
      <c r="AR175" s="14">
        <v>6150</v>
      </c>
      <c r="AS175" s="14">
        <v>6150</v>
      </c>
      <c r="AT175" s="14">
        <v>16950</v>
      </c>
      <c r="AU175" s="14">
        <v>16950</v>
      </c>
      <c r="AV175" s="14">
        <v>16950</v>
      </c>
      <c r="AW175" s="14">
        <v>16950</v>
      </c>
      <c r="AX175" s="14">
        <v>31350</v>
      </c>
      <c r="AY175" s="14">
        <v>0</v>
      </c>
      <c r="AZ175" s="14">
        <v>7200</v>
      </c>
      <c r="BA175" s="34"/>
      <c r="BB175" s="36"/>
    </row>
    <row r="176" spans="1:54" ht="15.75" customHeight="1" x14ac:dyDescent="0.25">
      <c r="A176" s="6" t="s">
        <v>175</v>
      </c>
      <c r="B176" s="14">
        <v>0</v>
      </c>
      <c r="C176" s="14">
        <v>0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14">
        <v>0</v>
      </c>
      <c r="X176" s="14">
        <v>0</v>
      </c>
      <c r="Y176" s="14">
        <v>0</v>
      </c>
      <c r="Z176" s="14">
        <v>0</v>
      </c>
      <c r="AA176" s="14">
        <v>0</v>
      </c>
      <c r="AB176" s="14">
        <v>0</v>
      </c>
      <c r="AC176" s="14">
        <v>0</v>
      </c>
      <c r="AD176" s="14">
        <v>0</v>
      </c>
      <c r="AE176" s="14">
        <v>0</v>
      </c>
      <c r="AF176" s="14">
        <v>0</v>
      </c>
      <c r="AG176" s="14">
        <v>0</v>
      </c>
      <c r="AH176" s="14">
        <v>0</v>
      </c>
      <c r="AI176" s="14">
        <v>0</v>
      </c>
      <c r="AJ176" s="14">
        <v>0</v>
      </c>
      <c r="AK176" s="14">
        <v>0</v>
      </c>
      <c r="AL176" s="14">
        <v>0</v>
      </c>
      <c r="AM176" s="14">
        <v>0</v>
      </c>
      <c r="AN176" s="14">
        <v>0</v>
      </c>
      <c r="AO176" s="14">
        <v>0</v>
      </c>
      <c r="AP176" s="14">
        <v>0</v>
      </c>
      <c r="AQ176" s="14">
        <v>0</v>
      </c>
      <c r="AR176" s="14">
        <v>0</v>
      </c>
      <c r="AS176" s="14">
        <v>0</v>
      </c>
      <c r="AT176" s="14">
        <v>0</v>
      </c>
      <c r="AU176" s="14">
        <v>0</v>
      </c>
      <c r="AV176" s="14">
        <v>0</v>
      </c>
      <c r="AW176" s="14">
        <v>0</v>
      </c>
      <c r="AX176" s="14">
        <v>0</v>
      </c>
      <c r="AY176" s="14">
        <v>0</v>
      </c>
      <c r="AZ176" s="14">
        <v>0</v>
      </c>
      <c r="BA176" s="34"/>
      <c r="BB176" s="36"/>
    </row>
    <row r="177" spans="1:54" ht="15.75" customHeight="1" x14ac:dyDescent="0.25">
      <c r="A177" s="6" t="s">
        <v>176</v>
      </c>
      <c r="B177" s="14">
        <v>0</v>
      </c>
      <c r="C177" s="14">
        <v>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14">
        <v>0</v>
      </c>
      <c r="X177" s="14">
        <v>0</v>
      </c>
      <c r="Y177" s="14">
        <v>0</v>
      </c>
      <c r="Z177" s="14">
        <v>0</v>
      </c>
      <c r="AA177" s="14">
        <v>0</v>
      </c>
      <c r="AB177" s="14">
        <v>0</v>
      </c>
      <c r="AC177" s="14">
        <v>0</v>
      </c>
      <c r="AD177" s="14">
        <v>0</v>
      </c>
      <c r="AE177" s="14">
        <v>0</v>
      </c>
      <c r="AF177" s="14">
        <v>0</v>
      </c>
      <c r="AG177" s="14">
        <v>0</v>
      </c>
      <c r="AH177" s="14">
        <v>0</v>
      </c>
      <c r="AI177" s="14">
        <v>0</v>
      </c>
      <c r="AJ177" s="14">
        <v>0</v>
      </c>
      <c r="AK177" s="14">
        <v>0</v>
      </c>
      <c r="AL177" s="14">
        <v>0</v>
      </c>
      <c r="AM177" s="14">
        <v>0</v>
      </c>
      <c r="AN177" s="14">
        <v>0</v>
      </c>
      <c r="AO177" s="14">
        <v>0</v>
      </c>
      <c r="AP177" s="14">
        <v>0</v>
      </c>
      <c r="AQ177" s="14">
        <v>0</v>
      </c>
      <c r="AR177" s="14">
        <v>0</v>
      </c>
      <c r="AS177" s="14">
        <v>0</v>
      </c>
      <c r="AT177" s="14">
        <v>0</v>
      </c>
      <c r="AU177" s="14">
        <v>0</v>
      </c>
      <c r="AV177" s="14">
        <v>0</v>
      </c>
      <c r="AW177" s="14">
        <v>0</v>
      </c>
      <c r="AX177" s="14">
        <v>0</v>
      </c>
      <c r="AY177" s="14">
        <v>0</v>
      </c>
      <c r="AZ177" s="14">
        <v>0</v>
      </c>
      <c r="BA177" s="34"/>
      <c r="BB177" s="36"/>
    </row>
    <row r="178" spans="1:54" ht="15.75" customHeight="1" x14ac:dyDescent="0.25">
      <c r="A178" s="6" t="s">
        <v>177</v>
      </c>
      <c r="B178" s="14">
        <v>0</v>
      </c>
      <c r="C178" s="14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19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0</v>
      </c>
      <c r="X178" s="14">
        <v>0</v>
      </c>
      <c r="Y178" s="14">
        <v>0</v>
      </c>
      <c r="Z178" s="14">
        <v>0</v>
      </c>
      <c r="AA178" s="14">
        <v>0</v>
      </c>
      <c r="AB178" s="14">
        <v>0</v>
      </c>
      <c r="AC178" s="14">
        <v>0</v>
      </c>
      <c r="AD178" s="14">
        <v>0</v>
      </c>
      <c r="AE178" s="14">
        <v>0</v>
      </c>
      <c r="AF178" s="14">
        <v>0</v>
      </c>
      <c r="AG178" s="14">
        <v>0</v>
      </c>
      <c r="AH178" s="14">
        <v>0</v>
      </c>
      <c r="AI178" s="14">
        <v>0</v>
      </c>
      <c r="AJ178" s="14">
        <v>0</v>
      </c>
      <c r="AK178" s="14">
        <v>0</v>
      </c>
      <c r="AL178" s="14">
        <v>0</v>
      </c>
      <c r="AM178" s="14">
        <v>0</v>
      </c>
      <c r="AN178" s="14">
        <v>0</v>
      </c>
      <c r="AO178" s="14">
        <v>0</v>
      </c>
      <c r="AP178" s="14">
        <v>0</v>
      </c>
      <c r="AQ178" s="14">
        <v>0</v>
      </c>
      <c r="AR178" s="14">
        <v>0</v>
      </c>
      <c r="AS178" s="14">
        <v>0</v>
      </c>
      <c r="AT178" s="14">
        <v>0</v>
      </c>
      <c r="AU178" s="14">
        <v>0</v>
      </c>
      <c r="AV178" s="14">
        <v>0</v>
      </c>
      <c r="AW178" s="14">
        <v>0</v>
      </c>
      <c r="AX178" s="14">
        <v>0</v>
      </c>
      <c r="AY178" s="14">
        <v>0</v>
      </c>
      <c r="AZ178" s="14">
        <v>0</v>
      </c>
      <c r="BA178" s="34"/>
      <c r="BB178" s="36"/>
    </row>
    <row r="179" spans="1:54" ht="15.75" customHeight="1" x14ac:dyDescent="0.25">
      <c r="A179" s="6" t="s">
        <v>178</v>
      </c>
      <c r="B179" s="14">
        <v>0</v>
      </c>
      <c r="C179" s="14">
        <v>0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  <c r="U179" s="14">
        <v>0</v>
      </c>
      <c r="V179" s="14">
        <v>0</v>
      </c>
      <c r="W179" s="14">
        <v>0</v>
      </c>
      <c r="X179" s="14">
        <v>0</v>
      </c>
      <c r="Y179" s="14">
        <v>0</v>
      </c>
      <c r="Z179" s="14">
        <v>0</v>
      </c>
      <c r="AA179" s="14">
        <v>0</v>
      </c>
      <c r="AB179" s="14">
        <v>0</v>
      </c>
      <c r="AC179" s="14">
        <v>0</v>
      </c>
      <c r="AD179" s="14">
        <v>0</v>
      </c>
      <c r="AE179" s="14">
        <v>0</v>
      </c>
      <c r="AF179" s="14">
        <v>0</v>
      </c>
      <c r="AG179" s="14">
        <v>0</v>
      </c>
      <c r="AH179" s="14">
        <v>0</v>
      </c>
      <c r="AI179" s="14">
        <v>0</v>
      </c>
      <c r="AJ179" s="14">
        <v>0</v>
      </c>
      <c r="AK179" s="14">
        <v>0</v>
      </c>
      <c r="AL179" s="14">
        <v>0</v>
      </c>
      <c r="AM179" s="14">
        <v>0</v>
      </c>
      <c r="AN179" s="14">
        <v>0</v>
      </c>
      <c r="AO179" s="14">
        <v>0</v>
      </c>
      <c r="AP179" s="14">
        <v>0</v>
      </c>
      <c r="AQ179" s="14">
        <v>0</v>
      </c>
      <c r="AR179" s="14">
        <v>0</v>
      </c>
      <c r="AS179" s="14">
        <v>0</v>
      </c>
      <c r="AT179" s="14">
        <v>0</v>
      </c>
      <c r="AU179" s="14">
        <v>0</v>
      </c>
      <c r="AV179" s="14">
        <v>0</v>
      </c>
      <c r="AW179" s="14">
        <v>0</v>
      </c>
      <c r="AX179" s="14">
        <v>0</v>
      </c>
      <c r="AY179" s="14">
        <v>0</v>
      </c>
      <c r="AZ179" s="14">
        <v>0</v>
      </c>
      <c r="BA179" s="34"/>
      <c r="BB179" s="36"/>
    </row>
    <row r="180" spans="1:54" ht="15.75" customHeight="1" x14ac:dyDescent="0.25">
      <c r="A180" s="6" t="s">
        <v>179</v>
      </c>
      <c r="B180" s="14">
        <v>0</v>
      </c>
      <c r="C180" s="14">
        <v>1785</v>
      </c>
      <c r="D180" s="14">
        <v>0</v>
      </c>
      <c r="E180" s="14">
        <v>0</v>
      </c>
      <c r="F180" s="14">
        <v>2862</v>
      </c>
      <c r="G180" s="14">
        <v>0</v>
      </c>
      <c r="H180" s="14">
        <v>0</v>
      </c>
      <c r="I180" s="14">
        <v>1295</v>
      </c>
      <c r="J180" s="14">
        <v>0</v>
      </c>
      <c r="K180" s="14">
        <v>7101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4">
        <v>0</v>
      </c>
      <c r="V180" s="14">
        <v>0</v>
      </c>
      <c r="W180" s="14">
        <v>0</v>
      </c>
      <c r="X180" s="14">
        <v>0</v>
      </c>
      <c r="Y180" s="14">
        <v>0</v>
      </c>
      <c r="Z180" s="14">
        <v>0</v>
      </c>
      <c r="AA180" s="14">
        <v>0</v>
      </c>
      <c r="AB180" s="14">
        <v>0</v>
      </c>
      <c r="AC180" s="14">
        <v>0</v>
      </c>
      <c r="AD180" s="14">
        <v>0</v>
      </c>
      <c r="AE180" s="14">
        <v>0</v>
      </c>
      <c r="AF180" s="14">
        <v>0</v>
      </c>
      <c r="AG180" s="14">
        <v>0</v>
      </c>
      <c r="AH180" s="14">
        <v>0</v>
      </c>
      <c r="AI180" s="14">
        <v>0</v>
      </c>
      <c r="AJ180" s="14">
        <v>0</v>
      </c>
      <c r="AK180" s="14">
        <v>0</v>
      </c>
      <c r="AL180" s="14">
        <v>0</v>
      </c>
      <c r="AM180" s="14">
        <v>0</v>
      </c>
      <c r="AN180" s="14">
        <v>0</v>
      </c>
      <c r="AO180" s="14">
        <v>0</v>
      </c>
      <c r="AP180" s="14">
        <v>0</v>
      </c>
      <c r="AQ180" s="14">
        <v>0</v>
      </c>
      <c r="AR180" s="14">
        <v>0</v>
      </c>
      <c r="AS180" s="14">
        <v>0</v>
      </c>
      <c r="AT180" s="14">
        <v>0</v>
      </c>
      <c r="AU180" s="14">
        <v>0</v>
      </c>
      <c r="AV180" s="14">
        <v>0</v>
      </c>
      <c r="AW180" s="14">
        <v>0</v>
      </c>
      <c r="AX180" s="14">
        <v>0</v>
      </c>
      <c r="AY180" s="14">
        <v>0</v>
      </c>
      <c r="AZ180" s="14">
        <v>0</v>
      </c>
      <c r="BA180" s="34"/>
      <c r="BB180" s="36"/>
    </row>
    <row r="181" spans="1:54" ht="15.75" customHeight="1" x14ac:dyDescent="0.25">
      <c r="A181" s="6" t="s">
        <v>180</v>
      </c>
      <c r="B181" s="14">
        <v>0</v>
      </c>
      <c r="C181" s="14">
        <v>0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79583</v>
      </c>
      <c r="N181" s="14">
        <v>0</v>
      </c>
      <c r="O181" s="14">
        <v>192858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v>0</v>
      </c>
      <c r="X181" s="14">
        <v>0</v>
      </c>
      <c r="Y181" s="14">
        <v>0</v>
      </c>
      <c r="Z181" s="14">
        <v>0</v>
      </c>
      <c r="AA181" s="14">
        <v>0</v>
      </c>
      <c r="AB181" s="14">
        <v>0</v>
      </c>
      <c r="AC181" s="14">
        <v>0</v>
      </c>
      <c r="AD181" s="14">
        <v>0</v>
      </c>
      <c r="AE181" s="14">
        <v>0</v>
      </c>
      <c r="AF181" s="14">
        <v>0</v>
      </c>
      <c r="AG181" s="14">
        <v>0</v>
      </c>
      <c r="AH181" s="14">
        <v>0</v>
      </c>
      <c r="AI181" s="14">
        <v>0</v>
      </c>
      <c r="AJ181" s="14">
        <v>0</v>
      </c>
      <c r="AK181" s="14">
        <v>0</v>
      </c>
      <c r="AL181" s="14">
        <v>0</v>
      </c>
      <c r="AM181" s="14">
        <v>0</v>
      </c>
      <c r="AN181" s="14">
        <v>0</v>
      </c>
      <c r="AO181" s="14">
        <v>0</v>
      </c>
      <c r="AP181" s="14">
        <v>0</v>
      </c>
      <c r="AQ181" s="14">
        <v>0</v>
      </c>
      <c r="AR181" s="14">
        <v>0</v>
      </c>
      <c r="AS181" s="14">
        <v>0</v>
      </c>
      <c r="AT181" s="14">
        <v>0</v>
      </c>
      <c r="AU181" s="14">
        <v>0</v>
      </c>
      <c r="AV181" s="14">
        <v>0</v>
      </c>
      <c r="AW181" s="14">
        <v>0</v>
      </c>
      <c r="AX181" s="14">
        <v>0</v>
      </c>
      <c r="AY181" s="14">
        <v>0</v>
      </c>
      <c r="AZ181" s="14">
        <v>0</v>
      </c>
      <c r="BA181" s="34"/>
      <c r="BB181" s="36"/>
    </row>
    <row r="182" spans="1:54" ht="15.75" customHeight="1" x14ac:dyDescent="0.25">
      <c r="A182" s="6" t="s">
        <v>181</v>
      </c>
      <c r="B182" s="14">
        <v>0</v>
      </c>
      <c r="C182" s="14">
        <v>0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0</v>
      </c>
      <c r="X182" s="14">
        <v>0</v>
      </c>
      <c r="Y182" s="14">
        <v>0</v>
      </c>
      <c r="Z182" s="14">
        <v>0</v>
      </c>
      <c r="AA182" s="14">
        <v>0</v>
      </c>
      <c r="AB182" s="14">
        <v>0</v>
      </c>
      <c r="AC182" s="14">
        <v>0</v>
      </c>
      <c r="AD182" s="14">
        <v>0</v>
      </c>
      <c r="AE182" s="14">
        <v>0</v>
      </c>
      <c r="AF182" s="14">
        <v>0</v>
      </c>
      <c r="AG182" s="14">
        <v>0</v>
      </c>
      <c r="AH182" s="14">
        <v>0</v>
      </c>
      <c r="AI182" s="14">
        <v>0</v>
      </c>
      <c r="AJ182" s="14">
        <v>0</v>
      </c>
      <c r="AK182" s="14">
        <v>0</v>
      </c>
      <c r="AL182" s="14">
        <v>0</v>
      </c>
      <c r="AM182" s="14">
        <v>0</v>
      </c>
      <c r="AN182" s="14">
        <v>0</v>
      </c>
      <c r="AO182" s="14">
        <v>0</v>
      </c>
      <c r="AP182" s="14">
        <v>0</v>
      </c>
      <c r="AQ182" s="14">
        <v>0</v>
      </c>
      <c r="AR182" s="14">
        <v>0</v>
      </c>
      <c r="AS182" s="14">
        <v>0</v>
      </c>
      <c r="AT182" s="14">
        <v>0</v>
      </c>
      <c r="AU182" s="14">
        <v>0</v>
      </c>
      <c r="AV182" s="14">
        <v>0</v>
      </c>
      <c r="AW182" s="14">
        <v>0</v>
      </c>
      <c r="AX182" s="14">
        <v>0</v>
      </c>
      <c r="AY182" s="14">
        <v>0</v>
      </c>
      <c r="AZ182" s="14">
        <v>0</v>
      </c>
      <c r="BA182" s="34"/>
      <c r="BB182" s="36"/>
    </row>
    <row r="183" spans="1:54" ht="15.75" customHeight="1" x14ac:dyDescent="0.25">
      <c r="A183" s="6" t="s">
        <v>182</v>
      </c>
      <c r="B183" s="14">
        <v>0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4">
        <v>0</v>
      </c>
      <c r="Z183" s="14">
        <v>0</v>
      </c>
      <c r="AA183" s="14">
        <v>0</v>
      </c>
      <c r="AB183" s="14">
        <v>0</v>
      </c>
      <c r="AC183" s="14">
        <v>0</v>
      </c>
      <c r="AD183" s="14">
        <v>0</v>
      </c>
      <c r="AE183" s="14">
        <v>0</v>
      </c>
      <c r="AF183" s="14">
        <v>0</v>
      </c>
      <c r="AG183" s="14">
        <v>0</v>
      </c>
      <c r="AH183" s="14">
        <v>0</v>
      </c>
      <c r="AI183" s="14">
        <v>0</v>
      </c>
      <c r="AJ183" s="14">
        <v>0</v>
      </c>
      <c r="AK183" s="14">
        <v>0</v>
      </c>
      <c r="AL183" s="14">
        <v>0</v>
      </c>
      <c r="AM183" s="14">
        <v>0</v>
      </c>
      <c r="AN183" s="14">
        <v>0</v>
      </c>
      <c r="AO183" s="14">
        <v>0</v>
      </c>
      <c r="AP183" s="14">
        <v>0</v>
      </c>
      <c r="AQ183" s="14">
        <v>0</v>
      </c>
      <c r="AR183" s="14">
        <v>0</v>
      </c>
      <c r="AS183" s="14">
        <v>0</v>
      </c>
      <c r="AT183" s="14">
        <v>0</v>
      </c>
      <c r="AU183" s="14">
        <v>0</v>
      </c>
      <c r="AV183" s="14">
        <v>0</v>
      </c>
      <c r="AW183" s="14">
        <v>0</v>
      </c>
      <c r="AX183" s="14">
        <v>0</v>
      </c>
      <c r="AY183" s="14">
        <v>0</v>
      </c>
      <c r="AZ183" s="14">
        <v>0</v>
      </c>
      <c r="BA183" s="34"/>
      <c r="BB183" s="36"/>
    </row>
    <row r="184" spans="1:54" ht="15.75" customHeight="1" x14ac:dyDescent="0.25">
      <c r="A184" s="6" t="s">
        <v>183</v>
      </c>
      <c r="B184" s="14">
        <v>0</v>
      </c>
      <c r="C184" s="14">
        <v>0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4">
        <v>0</v>
      </c>
      <c r="Z184" s="14">
        <v>0</v>
      </c>
      <c r="AA184" s="14">
        <v>0</v>
      </c>
      <c r="AB184" s="14">
        <v>0</v>
      </c>
      <c r="AC184" s="14">
        <v>0</v>
      </c>
      <c r="AD184" s="14">
        <v>0</v>
      </c>
      <c r="AE184" s="14">
        <v>0</v>
      </c>
      <c r="AF184" s="14">
        <v>0</v>
      </c>
      <c r="AG184" s="14">
        <v>0</v>
      </c>
      <c r="AH184" s="14">
        <v>0</v>
      </c>
      <c r="AI184" s="14">
        <v>0</v>
      </c>
      <c r="AJ184" s="14">
        <v>0</v>
      </c>
      <c r="AK184" s="14">
        <v>0</v>
      </c>
      <c r="AL184" s="14">
        <v>0</v>
      </c>
      <c r="AM184" s="14">
        <v>0</v>
      </c>
      <c r="AN184" s="14">
        <v>0</v>
      </c>
      <c r="AO184" s="14">
        <v>0</v>
      </c>
      <c r="AP184" s="14">
        <v>0</v>
      </c>
      <c r="AQ184" s="14">
        <v>0</v>
      </c>
      <c r="AR184" s="14">
        <v>0</v>
      </c>
      <c r="AS184" s="14">
        <v>0</v>
      </c>
      <c r="AT184" s="14">
        <v>0</v>
      </c>
      <c r="AU184" s="14">
        <v>0</v>
      </c>
      <c r="AV184" s="14">
        <v>0</v>
      </c>
      <c r="AW184" s="14">
        <v>0</v>
      </c>
      <c r="AX184" s="14">
        <v>0</v>
      </c>
      <c r="AY184" s="14">
        <v>0</v>
      </c>
      <c r="AZ184" s="14">
        <v>0</v>
      </c>
      <c r="BA184" s="34"/>
      <c r="BB184" s="36"/>
    </row>
    <row r="185" spans="1:54" ht="15.75" customHeight="1" x14ac:dyDescent="0.25">
      <c r="A185" s="6" t="s">
        <v>184</v>
      </c>
      <c r="B185" s="14">
        <v>0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4">
        <v>0</v>
      </c>
      <c r="Z185" s="14">
        <v>0</v>
      </c>
      <c r="AA185" s="14">
        <v>0</v>
      </c>
      <c r="AB185" s="14">
        <v>0</v>
      </c>
      <c r="AC185" s="14">
        <v>0</v>
      </c>
      <c r="AD185" s="14">
        <v>0</v>
      </c>
      <c r="AE185" s="14">
        <v>0</v>
      </c>
      <c r="AF185" s="14">
        <v>0</v>
      </c>
      <c r="AG185" s="14">
        <v>0</v>
      </c>
      <c r="AH185" s="14">
        <v>0</v>
      </c>
      <c r="AI185" s="14">
        <v>0</v>
      </c>
      <c r="AJ185" s="14">
        <v>0</v>
      </c>
      <c r="AK185" s="14">
        <v>0</v>
      </c>
      <c r="AL185" s="14">
        <v>0</v>
      </c>
      <c r="AM185" s="14">
        <v>0</v>
      </c>
      <c r="AN185" s="14">
        <v>0</v>
      </c>
      <c r="AO185" s="14">
        <v>0</v>
      </c>
      <c r="AP185" s="14">
        <v>0</v>
      </c>
      <c r="AQ185" s="14">
        <v>0</v>
      </c>
      <c r="AR185" s="14">
        <v>0</v>
      </c>
      <c r="AS185" s="14">
        <v>0</v>
      </c>
      <c r="AT185" s="14">
        <v>0</v>
      </c>
      <c r="AU185" s="14">
        <v>0</v>
      </c>
      <c r="AV185" s="14">
        <v>0</v>
      </c>
      <c r="AW185" s="14">
        <v>0</v>
      </c>
      <c r="AX185" s="14">
        <v>0</v>
      </c>
      <c r="AY185" s="14">
        <v>0</v>
      </c>
      <c r="AZ185" s="14">
        <v>0</v>
      </c>
      <c r="BA185" s="34"/>
      <c r="BB185" s="36"/>
    </row>
    <row r="186" spans="1:54" ht="15.75" customHeight="1" x14ac:dyDescent="0.25">
      <c r="A186" s="6" t="s">
        <v>185</v>
      </c>
      <c r="B186" s="14">
        <v>0</v>
      </c>
      <c r="C186" s="14">
        <v>0</v>
      </c>
      <c r="D186" s="14">
        <v>0</v>
      </c>
      <c r="E186" s="14">
        <v>1093</v>
      </c>
      <c r="F186" s="14">
        <v>0</v>
      </c>
      <c r="G186" s="14">
        <v>0</v>
      </c>
      <c r="H186" s="14">
        <v>6039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1997316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4">
        <v>0</v>
      </c>
      <c r="Z186" s="14">
        <v>0</v>
      </c>
      <c r="AA186" s="14">
        <v>0</v>
      </c>
      <c r="AB186" s="14">
        <v>0</v>
      </c>
      <c r="AC186" s="14">
        <v>0</v>
      </c>
      <c r="AD186" s="14">
        <v>0</v>
      </c>
      <c r="AE186" s="14">
        <v>0</v>
      </c>
      <c r="AF186" s="14">
        <v>0</v>
      </c>
      <c r="AG186" s="14">
        <v>0</v>
      </c>
      <c r="AH186" s="14">
        <v>0</v>
      </c>
      <c r="AI186" s="14">
        <v>0</v>
      </c>
      <c r="AJ186" s="14">
        <v>0</v>
      </c>
      <c r="AK186" s="14">
        <v>0</v>
      </c>
      <c r="AL186" s="14">
        <v>0</v>
      </c>
      <c r="AM186" s="14">
        <v>0</v>
      </c>
      <c r="AN186" s="14">
        <v>0</v>
      </c>
      <c r="AO186" s="14">
        <v>0</v>
      </c>
      <c r="AP186" s="14">
        <v>0</v>
      </c>
      <c r="AQ186" s="14">
        <v>0</v>
      </c>
      <c r="AR186" s="14">
        <v>0</v>
      </c>
      <c r="AS186" s="14">
        <v>0</v>
      </c>
      <c r="AT186" s="14">
        <v>0</v>
      </c>
      <c r="AU186" s="14">
        <v>0</v>
      </c>
      <c r="AV186" s="14">
        <v>0</v>
      </c>
      <c r="AW186" s="14">
        <v>0</v>
      </c>
      <c r="AX186" s="14">
        <v>0</v>
      </c>
      <c r="AY186" s="14">
        <v>0</v>
      </c>
      <c r="AZ186" s="14">
        <v>0</v>
      </c>
      <c r="BA186" s="34"/>
      <c r="BB186" s="36"/>
    </row>
    <row r="187" spans="1:54" ht="15.75" customHeight="1" x14ac:dyDescent="0.25">
      <c r="A187" s="6" t="s">
        <v>186</v>
      </c>
      <c r="B187" s="14">
        <v>0</v>
      </c>
      <c r="C187" s="14">
        <v>0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4">
        <v>0</v>
      </c>
      <c r="Z187" s="14">
        <v>0</v>
      </c>
      <c r="AA187" s="14">
        <v>0</v>
      </c>
      <c r="AB187" s="14">
        <v>0</v>
      </c>
      <c r="AC187" s="14">
        <v>0</v>
      </c>
      <c r="AD187" s="14">
        <v>0</v>
      </c>
      <c r="AE187" s="14">
        <v>0</v>
      </c>
      <c r="AF187" s="14">
        <v>0</v>
      </c>
      <c r="AG187" s="14">
        <v>0</v>
      </c>
      <c r="AH187" s="14">
        <v>0</v>
      </c>
      <c r="AI187" s="14">
        <v>0</v>
      </c>
      <c r="AJ187" s="14">
        <v>0</v>
      </c>
      <c r="AK187" s="14">
        <v>0</v>
      </c>
      <c r="AL187" s="14">
        <v>0</v>
      </c>
      <c r="AM187" s="14">
        <v>0</v>
      </c>
      <c r="AN187" s="14">
        <v>0</v>
      </c>
      <c r="AO187" s="14">
        <v>0</v>
      </c>
      <c r="AP187" s="14">
        <v>0</v>
      </c>
      <c r="AQ187" s="14">
        <v>0</v>
      </c>
      <c r="AR187" s="14">
        <v>0</v>
      </c>
      <c r="AS187" s="14">
        <v>0</v>
      </c>
      <c r="AT187" s="14">
        <v>0</v>
      </c>
      <c r="AU187" s="14">
        <v>0</v>
      </c>
      <c r="AV187" s="14">
        <v>0</v>
      </c>
      <c r="AW187" s="14">
        <v>0</v>
      </c>
      <c r="AX187" s="14">
        <v>0</v>
      </c>
      <c r="AY187" s="14">
        <v>0</v>
      </c>
      <c r="AZ187" s="14">
        <v>0</v>
      </c>
      <c r="BA187" s="34"/>
      <c r="BB187" s="36"/>
    </row>
    <row r="188" spans="1:54" ht="15.75" customHeight="1" x14ac:dyDescent="0.25">
      <c r="A188" s="6" t="s">
        <v>187</v>
      </c>
      <c r="B188" s="14">
        <v>0</v>
      </c>
      <c r="C188" s="14">
        <v>0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4">
        <v>0</v>
      </c>
      <c r="Z188" s="14">
        <v>0</v>
      </c>
      <c r="AA188" s="14">
        <v>0</v>
      </c>
      <c r="AB188" s="14">
        <v>0</v>
      </c>
      <c r="AC188" s="14">
        <v>0</v>
      </c>
      <c r="AD188" s="14">
        <v>0</v>
      </c>
      <c r="AE188" s="14">
        <v>0</v>
      </c>
      <c r="AF188" s="14">
        <v>0</v>
      </c>
      <c r="AG188" s="14">
        <v>0</v>
      </c>
      <c r="AH188" s="14">
        <v>0</v>
      </c>
      <c r="AI188" s="14">
        <v>0</v>
      </c>
      <c r="AJ188" s="14">
        <v>0</v>
      </c>
      <c r="AK188" s="14">
        <v>0</v>
      </c>
      <c r="AL188" s="14">
        <v>0</v>
      </c>
      <c r="AM188" s="14">
        <v>0</v>
      </c>
      <c r="AN188" s="14">
        <v>0</v>
      </c>
      <c r="AO188" s="14">
        <v>0</v>
      </c>
      <c r="AP188" s="14">
        <v>0</v>
      </c>
      <c r="AQ188" s="14">
        <v>0</v>
      </c>
      <c r="AR188" s="14">
        <v>0</v>
      </c>
      <c r="AS188" s="14">
        <v>0</v>
      </c>
      <c r="AT188" s="14">
        <v>0</v>
      </c>
      <c r="AU188" s="14">
        <v>0</v>
      </c>
      <c r="AV188" s="14">
        <v>0</v>
      </c>
      <c r="AW188" s="14">
        <v>0</v>
      </c>
      <c r="AX188" s="14">
        <v>0</v>
      </c>
      <c r="AY188" s="14">
        <v>0</v>
      </c>
      <c r="AZ188" s="14">
        <v>0</v>
      </c>
      <c r="BA188" s="34"/>
      <c r="BB188" s="36"/>
    </row>
    <row r="189" spans="1:54" ht="15.75" customHeight="1" x14ac:dyDescent="0.25">
      <c r="A189" s="6" t="s">
        <v>188</v>
      </c>
      <c r="B189" s="14">
        <v>0</v>
      </c>
      <c r="C189" s="14">
        <v>0</v>
      </c>
      <c r="D189" s="14">
        <v>0</v>
      </c>
      <c r="E189" s="14">
        <v>0</v>
      </c>
      <c r="F189" s="14">
        <v>0</v>
      </c>
      <c r="G189" s="14">
        <v>0</v>
      </c>
      <c r="H189" s="14">
        <v>3390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85077</v>
      </c>
      <c r="P189" s="14">
        <v>88145</v>
      </c>
      <c r="Q189" s="14">
        <v>68967</v>
      </c>
      <c r="R189" s="14">
        <v>0</v>
      </c>
      <c r="S189" s="14">
        <v>0</v>
      </c>
      <c r="T189" s="14">
        <v>116626</v>
      </c>
      <c r="U189" s="14">
        <v>0</v>
      </c>
      <c r="V189" s="14">
        <v>0</v>
      </c>
      <c r="W189" s="14">
        <v>0</v>
      </c>
      <c r="X189" s="14">
        <v>230.4</v>
      </c>
      <c r="Y189" s="14">
        <v>0</v>
      </c>
      <c r="Z189" s="14">
        <v>0</v>
      </c>
      <c r="AA189" s="14">
        <v>0</v>
      </c>
      <c r="AB189" s="14">
        <v>0</v>
      </c>
      <c r="AC189" s="14">
        <v>0</v>
      </c>
      <c r="AD189" s="14">
        <v>0</v>
      </c>
      <c r="AE189" s="14">
        <v>0</v>
      </c>
      <c r="AF189" s="14">
        <v>0</v>
      </c>
      <c r="AG189" s="14">
        <v>0</v>
      </c>
      <c r="AH189" s="14">
        <v>0</v>
      </c>
      <c r="AI189" s="14">
        <v>0</v>
      </c>
      <c r="AJ189" s="14">
        <v>0</v>
      </c>
      <c r="AK189" s="14">
        <v>0</v>
      </c>
      <c r="AL189" s="14">
        <v>0</v>
      </c>
      <c r="AM189" s="14">
        <v>0</v>
      </c>
      <c r="AN189" s="14">
        <v>0</v>
      </c>
      <c r="AO189" s="14">
        <v>0</v>
      </c>
      <c r="AP189" s="14">
        <v>0</v>
      </c>
      <c r="AQ189" s="14">
        <v>0</v>
      </c>
      <c r="AR189" s="14">
        <v>0</v>
      </c>
      <c r="AS189" s="14">
        <v>0</v>
      </c>
      <c r="AT189" s="14">
        <v>0</v>
      </c>
      <c r="AU189" s="14">
        <v>0</v>
      </c>
      <c r="AV189" s="14">
        <v>0</v>
      </c>
      <c r="AW189" s="14">
        <v>0</v>
      </c>
      <c r="AX189" s="14">
        <v>0</v>
      </c>
      <c r="AY189" s="14">
        <v>0</v>
      </c>
      <c r="AZ189" s="14">
        <v>0</v>
      </c>
      <c r="BA189" s="34"/>
      <c r="BB189" s="36"/>
    </row>
    <row r="190" spans="1:54" ht="15.75" customHeight="1" x14ac:dyDescent="0.25">
      <c r="A190" s="6" t="s">
        <v>189</v>
      </c>
      <c r="B190" s="14">
        <v>0</v>
      </c>
      <c r="C190" s="14">
        <v>0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9129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41703</v>
      </c>
      <c r="P190" s="14">
        <v>2526</v>
      </c>
      <c r="Q190" s="14">
        <v>14000</v>
      </c>
      <c r="R190" s="14">
        <v>21211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4">
        <v>0</v>
      </c>
      <c r="Z190" s="14">
        <v>0</v>
      </c>
      <c r="AA190" s="14">
        <v>0</v>
      </c>
      <c r="AB190" s="14">
        <v>0</v>
      </c>
      <c r="AC190" s="14">
        <v>0</v>
      </c>
      <c r="AD190" s="14">
        <v>0</v>
      </c>
      <c r="AE190" s="14">
        <v>0</v>
      </c>
      <c r="AF190" s="14">
        <v>0</v>
      </c>
      <c r="AG190" s="14">
        <v>0</v>
      </c>
      <c r="AH190" s="14">
        <v>0</v>
      </c>
      <c r="AI190" s="14">
        <v>0</v>
      </c>
      <c r="AJ190" s="14">
        <v>0</v>
      </c>
      <c r="AK190" s="14">
        <v>0</v>
      </c>
      <c r="AL190" s="14">
        <v>0</v>
      </c>
      <c r="AM190" s="14">
        <v>0</v>
      </c>
      <c r="AN190" s="14">
        <v>0</v>
      </c>
      <c r="AO190" s="14">
        <v>0</v>
      </c>
      <c r="AP190" s="14">
        <v>0</v>
      </c>
      <c r="AQ190" s="14">
        <v>0</v>
      </c>
      <c r="AR190" s="14">
        <v>0</v>
      </c>
      <c r="AS190" s="14">
        <v>0</v>
      </c>
      <c r="AT190" s="14">
        <v>0</v>
      </c>
      <c r="AU190" s="14">
        <v>0</v>
      </c>
      <c r="AV190" s="14">
        <v>0</v>
      </c>
      <c r="AW190" s="14">
        <v>0</v>
      </c>
      <c r="AX190" s="14">
        <v>0</v>
      </c>
      <c r="AY190" s="14">
        <v>0</v>
      </c>
      <c r="AZ190" s="14">
        <v>0</v>
      </c>
      <c r="BA190" s="34"/>
      <c r="BB190" s="36"/>
    </row>
    <row r="191" spans="1:54" ht="15.75" customHeight="1" x14ac:dyDescent="0.25">
      <c r="A191" s="6" t="s">
        <v>190</v>
      </c>
      <c r="B191" s="14">
        <v>0</v>
      </c>
      <c r="C191" s="14">
        <v>0</v>
      </c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4">
        <v>0</v>
      </c>
      <c r="Z191" s="14">
        <v>0</v>
      </c>
      <c r="AA191" s="14">
        <v>0</v>
      </c>
      <c r="AB191" s="14">
        <v>0</v>
      </c>
      <c r="AC191" s="14">
        <v>0</v>
      </c>
      <c r="AD191" s="14">
        <v>0</v>
      </c>
      <c r="AE191" s="14">
        <v>0</v>
      </c>
      <c r="AF191" s="14">
        <v>0</v>
      </c>
      <c r="AG191" s="14">
        <v>0</v>
      </c>
      <c r="AH191" s="14">
        <v>0</v>
      </c>
      <c r="AI191" s="14">
        <v>0</v>
      </c>
      <c r="AJ191" s="14">
        <v>0</v>
      </c>
      <c r="AK191" s="14">
        <v>0</v>
      </c>
      <c r="AL191" s="14">
        <v>0</v>
      </c>
      <c r="AM191" s="14">
        <v>0</v>
      </c>
      <c r="AN191" s="14">
        <v>0</v>
      </c>
      <c r="AO191" s="14">
        <v>0</v>
      </c>
      <c r="AP191" s="14">
        <v>0</v>
      </c>
      <c r="AQ191" s="14">
        <v>0</v>
      </c>
      <c r="AR191" s="14">
        <v>0</v>
      </c>
      <c r="AS191" s="14">
        <v>0</v>
      </c>
      <c r="AT191" s="14">
        <v>0</v>
      </c>
      <c r="AU191" s="14">
        <v>0</v>
      </c>
      <c r="AV191" s="14">
        <v>0</v>
      </c>
      <c r="AW191" s="14">
        <v>0</v>
      </c>
      <c r="AX191" s="14">
        <v>0</v>
      </c>
      <c r="AY191" s="14">
        <v>0</v>
      </c>
      <c r="AZ191" s="14">
        <v>0</v>
      </c>
      <c r="BA191" s="34"/>
      <c r="BB191" s="36"/>
    </row>
    <row r="192" spans="1:54" ht="15.75" customHeight="1" x14ac:dyDescent="0.25">
      <c r="A192" s="6" t="s">
        <v>191</v>
      </c>
      <c r="B192" s="14">
        <v>0</v>
      </c>
      <c r="C192" s="14">
        <v>0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  <c r="X192" s="14">
        <v>0</v>
      </c>
      <c r="Y192" s="14">
        <v>0</v>
      </c>
      <c r="Z192" s="14">
        <v>50357.47</v>
      </c>
      <c r="AA192" s="14">
        <v>0</v>
      </c>
      <c r="AB192" s="14">
        <v>0</v>
      </c>
      <c r="AC192" s="14">
        <v>0</v>
      </c>
      <c r="AD192" s="14">
        <v>0</v>
      </c>
      <c r="AE192" s="14">
        <v>0</v>
      </c>
      <c r="AF192" s="14">
        <v>0</v>
      </c>
      <c r="AG192" s="14">
        <v>33795</v>
      </c>
      <c r="AH192" s="14">
        <v>33795</v>
      </c>
      <c r="AI192" s="14">
        <v>50835</v>
      </c>
      <c r="AJ192" s="14">
        <v>67935</v>
      </c>
      <c r="AK192" s="14">
        <v>289825</v>
      </c>
      <c r="AL192" s="14">
        <v>549743.75</v>
      </c>
      <c r="AM192" s="14">
        <v>312490.5</v>
      </c>
      <c r="AN192" s="14">
        <v>615288.5</v>
      </c>
      <c r="AO192" s="14">
        <v>1003012.5</v>
      </c>
      <c r="AP192" s="14">
        <v>1168137.5</v>
      </c>
      <c r="AQ192" s="14">
        <v>1524225.5</v>
      </c>
      <c r="AR192" s="14">
        <v>1855636.75</v>
      </c>
      <c r="AS192" s="14">
        <v>2095004.25</v>
      </c>
      <c r="AT192" s="14">
        <v>2383315.75</v>
      </c>
      <c r="AU192" s="14">
        <v>3560437.75</v>
      </c>
      <c r="AV192" s="14">
        <v>4534988.3</v>
      </c>
      <c r="AW192" s="14">
        <v>5090468.3</v>
      </c>
      <c r="AX192" s="14">
        <v>5293216.3</v>
      </c>
      <c r="AY192" s="14">
        <v>336975</v>
      </c>
      <c r="AZ192" s="14">
        <v>449975</v>
      </c>
      <c r="BA192" s="34"/>
      <c r="BB192" s="36"/>
    </row>
    <row r="193" spans="1:54" ht="15.75" customHeight="1" x14ac:dyDescent="0.25">
      <c r="A193" s="6" t="s">
        <v>192</v>
      </c>
      <c r="B193" s="14">
        <v>0</v>
      </c>
      <c r="C193" s="14">
        <v>0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4">
        <v>0</v>
      </c>
      <c r="Z193" s="14">
        <v>0</v>
      </c>
      <c r="AA193" s="14">
        <v>0</v>
      </c>
      <c r="AB193" s="14">
        <v>0</v>
      </c>
      <c r="AC193" s="14">
        <v>0</v>
      </c>
      <c r="AD193" s="14">
        <v>0</v>
      </c>
      <c r="AE193" s="14">
        <v>0</v>
      </c>
      <c r="AF193" s="14">
        <v>0</v>
      </c>
      <c r="AG193" s="14">
        <v>0</v>
      </c>
      <c r="AH193" s="14">
        <v>0</v>
      </c>
      <c r="AI193" s="14">
        <v>0</v>
      </c>
      <c r="AJ193" s="14">
        <v>0</v>
      </c>
      <c r="AK193" s="14">
        <v>0</v>
      </c>
      <c r="AL193" s="14">
        <v>0</v>
      </c>
      <c r="AM193" s="14">
        <v>0</v>
      </c>
      <c r="AN193" s="14">
        <v>0</v>
      </c>
      <c r="AO193" s="14">
        <v>0</v>
      </c>
      <c r="AP193" s="14">
        <v>0</v>
      </c>
      <c r="AQ193" s="14">
        <v>0</v>
      </c>
      <c r="AR193" s="14">
        <v>0</v>
      </c>
      <c r="AS193" s="14">
        <v>0</v>
      </c>
      <c r="AT193" s="14">
        <v>0</v>
      </c>
      <c r="AU193" s="14">
        <v>0</v>
      </c>
      <c r="AV193" s="14">
        <v>0</v>
      </c>
      <c r="AW193" s="14">
        <v>0</v>
      </c>
      <c r="AX193" s="14">
        <v>35508</v>
      </c>
      <c r="AY193" s="14">
        <v>0</v>
      </c>
      <c r="AZ193" s="14">
        <v>0</v>
      </c>
      <c r="BA193" s="34"/>
      <c r="BB193" s="36"/>
    </row>
    <row r="194" spans="1:54" ht="15.75" customHeight="1" x14ac:dyDescent="0.25">
      <c r="A194" s="6" t="s">
        <v>193</v>
      </c>
      <c r="B194" s="14">
        <v>0</v>
      </c>
      <c r="C194" s="14">
        <v>0</v>
      </c>
      <c r="D194" s="14">
        <v>0</v>
      </c>
      <c r="E194" s="14">
        <v>0</v>
      </c>
      <c r="F194" s="14">
        <v>0</v>
      </c>
      <c r="G194" s="14">
        <v>1815</v>
      </c>
      <c r="H194" s="14">
        <v>3283</v>
      </c>
      <c r="I194" s="14">
        <v>42099</v>
      </c>
      <c r="J194" s="14">
        <v>1000</v>
      </c>
      <c r="K194" s="14">
        <v>0</v>
      </c>
      <c r="L194" s="14">
        <v>577</v>
      </c>
      <c r="M194" s="14">
        <v>835</v>
      </c>
      <c r="N194" s="14">
        <v>3033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4">
        <v>0</v>
      </c>
      <c r="Z194" s="14">
        <v>0</v>
      </c>
      <c r="AA194" s="14">
        <v>0</v>
      </c>
      <c r="AB194" s="14">
        <v>0</v>
      </c>
      <c r="AC194" s="14">
        <v>0</v>
      </c>
      <c r="AD194" s="14">
        <v>0</v>
      </c>
      <c r="AE194" s="14">
        <v>0</v>
      </c>
      <c r="AF194" s="14">
        <v>0</v>
      </c>
      <c r="AG194" s="14">
        <v>0</v>
      </c>
      <c r="AH194" s="14">
        <v>0</v>
      </c>
      <c r="AI194" s="14">
        <v>0</v>
      </c>
      <c r="AJ194" s="14">
        <v>0</v>
      </c>
      <c r="AK194" s="14">
        <v>0</v>
      </c>
      <c r="AL194" s="14">
        <v>0</v>
      </c>
      <c r="AM194" s="14">
        <v>0</v>
      </c>
      <c r="AN194" s="14">
        <v>0</v>
      </c>
      <c r="AO194" s="14">
        <v>0</v>
      </c>
      <c r="AP194" s="14">
        <v>0</v>
      </c>
      <c r="AQ194" s="14">
        <v>0</v>
      </c>
      <c r="AR194" s="14">
        <v>0</v>
      </c>
      <c r="AS194" s="14">
        <v>0</v>
      </c>
      <c r="AT194" s="14">
        <v>0</v>
      </c>
      <c r="AU194" s="14">
        <v>0</v>
      </c>
      <c r="AV194" s="14">
        <v>0</v>
      </c>
      <c r="AW194" s="14">
        <v>0</v>
      </c>
      <c r="AX194" s="14">
        <v>0</v>
      </c>
      <c r="AY194" s="14">
        <v>0</v>
      </c>
      <c r="AZ194" s="14">
        <v>0</v>
      </c>
      <c r="BA194" s="34"/>
      <c r="BB194" s="36"/>
    </row>
    <row r="195" spans="1:54" ht="15.75" customHeight="1" x14ac:dyDescent="0.25">
      <c r="A195" s="6" t="s">
        <v>194</v>
      </c>
      <c r="B195" s="14">
        <v>0</v>
      </c>
      <c r="C195" s="14">
        <v>0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4">
        <v>0</v>
      </c>
      <c r="Z195" s="14">
        <v>0</v>
      </c>
      <c r="AA195" s="14">
        <v>0</v>
      </c>
      <c r="AB195" s="14">
        <v>0</v>
      </c>
      <c r="AC195" s="14">
        <v>0</v>
      </c>
      <c r="AD195" s="14">
        <v>0</v>
      </c>
      <c r="AE195" s="14">
        <v>0</v>
      </c>
      <c r="AF195" s="14">
        <v>0</v>
      </c>
      <c r="AG195" s="14">
        <v>0</v>
      </c>
      <c r="AH195" s="14">
        <v>0</v>
      </c>
      <c r="AI195" s="14">
        <v>0</v>
      </c>
      <c r="AJ195" s="14">
        <v>0</v>
      </c>
      <c r="AK195" s="14">
        <v>0</v>
      </c>
      <c r="AL195" s="14">
        <v>0</v>
      </c>
      <c r="AM195" s="14">
        <v>0</v>
      </c>
      <c r="AN195" s="14">
        <v>0</v>
      </c>
      <c r="AO195" s="14">
        <v>0</v>
      </c>
      <c r="AP195" s="14">
        <v>0</v>
      </c>
      <c r="AQ195" s="14">
        <v>0</v>
      </c>
      <c r="AR195" s="14">
        <v>0</v>
      </c>
      <c r="AS195" s="14">
        <v>0</v>
      </c>
      <c r="AT195" s="14">
        <v>0</v>
      </c>
      <c r="AU195" s="14">
        <v>0</v>
      </c>
      <c r="AV195" s="14">
        <v>0</v>
      </c>
      <c r="AW195" s="14">
        <v>0</v>
      </c>
      <c r="AX195" s="14">
        <v>0</v>
      </c>
      <c r="AY195" s="14">
        <v>0</v>
      </c>
      <c r="AZ195" s="14">
        <v>0</v>
      </c>
      <c r="BA195" s="34"/>
      <c r="BB195" s="36"/>
    </row>
    <row r="196" spans="1:54" ht="15.75" customHeight="1" x14ac:dyDescent="0.25">
      <c r="A196" s="6" t="s">
        <v>195</v>
      </c>
      <c r="B196" s="14">
        <v>0</v>
      </c>
      <c r="C196" s="14">
        <v>0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14">
        <v>0</v>
      </c>
      <c r="Z196" s="14">
        <v>1413900</v>
      </c>
      <c r="AA196" s="14">
        <v>300000</v>
      </c>
      <c r="AB196" s="14">
        <v>570000</v>
      </c>
      <c r="AC196" s="14">
        <v>795000</v>
      </c>
      <c r="AD196" s="14">
        <v>1020000</v>
      </c>
      <c r="AE196" s="14">
        <v>1020000</v>
      </c>
      <c r="AF196" s="14">
        <v>1470000</v>
      </c>
      <c r="AG196" s="14">
        <v>1695000</v>
      </c>
      <c r="AH196" s="14">
        <v>2145000</v>
      </c>
      <c r="AI196" s="14">
        <v>2420000</v>
      </c>
      <c r="AJ196" s="14">
        <v>2906000</v>
      </c>
      <c r="AK196" s="14">
        <v>3206000</v>
      </c>
      <c r="AL196" s="14">
        <v>3281000</v>
      </c>
      <c r="AM196" s="14">
        <v>340000</v>
      </c>
      <c r="AN196" s="14">
        <v>760000</v>
      </c>
      <c r="AO196" s="14">
        <v>1135000</v>
      </c>
      <c r="AP196" s="14">
        <v>1510000</v>
      </c>
      <c r="AQ196" s="14">
        <v>1735460</v>
      </c>
      <c r="AR196" s="14">
        <v>2335460</v>
      </c>
      <c r="AS196" s="14">
        <v>2635460</v>
      </c>
      <c r="AT196" s="14">
        <v>2935460</v>
      </c>
      <c r="AU196" s="14">
        <v>3535460</v>
      </c>
      <c r="AV196" s="14">
        <v>4279460</v>
      </c>
      <c r="AW196" s="14">
        <v>4649610</v>
      </c>
      <c r="AX196" s="14">
        <v>5041610</v>
      </c>
      <c r="AY196" s="14">
        <v>0</v>
      </c>
      <c r="AZ196" s="14">
        <v>888500</v>
      </c>
      <c r="BA196" s="34"/>
      <c r="BB196" s="36"/>
    </row>
    <row r="197" spans="1:54" ht="15.75" customHeight="1" x14ac:dyDescent="0.25">
      <c r="A197" s="6" t="s">
        <v>196</v>
      </c>
      <c r="B197" s="14">
        <v>0</v>
      </c>
      <c r="C197" s="14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4">
        <v>0</v>
      </c>
      <c r="Z197" s="14">
        <v>0</v>
      </c>
      <c r="AA197" s="14">
        <v>0</v>
      </c>
      <c r="AB197" s="14">
        <v>0</v>
      </c>
      <c r="AC197" s="14">
        <v>0</v>
      </c>
      <c r="AD197" s="14">
        <v>0</v>
      </c>
      <c r="AE197" s="14">
        <v>0</v>
      </c>
      <c r="AF197" s="14">
        <v>0</v>
      </c>
      <c r="AG197" s="14">
        <v>0</v>
      </c>
      <c r="AH197" s="14">
        <v>0</v>
      </c>
      <c r="AI197" s="14">
        <v>0</v>
      </c>
      <c r="AJ197" s="14">
        <v>0</v>
      </c>
      <c r="AK197" s="14">
        <v>0</v>
      </c>
      <c r="AL197" s="14">
        <v>0</v>
      </c>
      <c r="AM197" s="14">
        <v>0</v>
      </c>
      <c r="AN197" s="14">
        <v>0</v>
      </c>
      <c r="AO197" s="14">
        <v>0</v>
      </c>
      <c r="AP197" s="14">
        <v>0</v>
      </c>
      <c r="AQ197" s="14">
        <v>0</v>
      </c>
      <c r="AR197" s="14">
        <v>0</v>
      </c>
      <c r="AS197" s="14">
        <v>0</v>
      </c>
      <c r="AT197" s="14">
        <v>0</v>
      </c>
      <c r="AU197" s="14">
        <v>0</v>
      </c>
      <c r="AV197" s="14">
        <v>0</v>
      </c>
      <c r="AW197" s="14">
        <v>0</v>
      </c>
      <c r="AX197" s="14">
        <v>0</v>
      </c>
      <c r="AY197" s="14">
        <v>0</v>
      </c>
      <c r="AZ197" s="14">
        <v>0</v>
      </c>
      <c r="BA197" s="34"/>
      <c r="BB197" s="36"/>
    </row>
    <row r="198" spans="1:54" ht="15.75" customHeight="1" x14ac:dyDescent="0.25">
      <c r="A198" s="6" t="s">
        <v>197</v>
      </c>
      <c r="B198" s="14">
        <v>0</v>
      </c>
      <c r="C198" s="14">
        <v>0</v>
      </c>
      <c r="D198" s="14">
        <v>0</v>
      </c>
      <c r="E198" s="14">
        <v>0</v>
      </c>
      <c r="F198" s="14">
        <v>0</v>
      </c>
      <c r="G198" s="14">
        <v>0</v>
      </c>
      <c r="H198" s="14">
        <v>6157</v>
      </c>
      <c r="I198" s="14">
        <v>213</v>
      </c>
      <c r="J198" s="14">
        <v>0</v>
      </c>
      <c r="K198" s="14">
        <v>10</v>
      </c>
      <c r="L198" s="14">
        <v>0</v>
      </c>
      <c r="M198" s="14">
        <v>32</v>
      </c>
      <c r="N198" s="14">
        <v>0</v>
      </c>
      <c r="O198" s="14">
        <v>0</v>
      </c>
      <c r="P198" s="14">
        <v>0</v>
      </c>
      <c r="Q198" s="14">
        <v>271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14">
        <v>0</v>
      </c>
      <c r="Z198" s="14">
        <v>0</v>
      </c>
      <c r="AA198" s="14">
        <v>0</v>
      </c>
      <c r="AB198" s="14">
        <v>0</v>
      </c>
      <c r="AC198" s="14">
        <v>0</v>
      </c>
      <c r="AD198" s="14">
        <v>0</v>
      </c>
      <c r="AE198" s="14">
        <v>0</v>
      </c>
      <c r="AF198" s="14">
        <v>0</v>
      </c>
      <c r="AG198" s="14">
        <v>0</v>
      </c>
      <c r="AH198" s="14">
        <v>0</v>
      </c>
      <c r="AI198" s="14">
        <v>0</v>
      </c>
      <c r="AJ198" s="14">
        <v>0</v>
      </c>
      <c r="AK198" s="14">
        <v>0</v>
      </c>
      <c r="AL198" s="14">
        <v>0</v>
      </c>
      <c r="AM198" s="14">
        <v>0</v>
      </c>
      <c r="AN198" s="14">
        <v>0</v>
      </c>
      <c r="AO198" s="14">
        <v>0</v>
      </c>
      <c r="AP198" s="14">
        <v>0</v>
      </c>
      <c r="AQ198" s="14">
        <v>0</v>
      </c>
      <c r="AR198" s="14">
        <v>0</v>
      </c>
      <c r="AS198" s="14">
        <v>0</v>
      </c>
      <c r="AT198" s="14">
        <v>0</v>
      </c>
      <c r="AU198" s="14">
        <v>0</v>
      </c>
      <c r="AV198" s="14">
        <v>0</v>
      </c>
      <c r="AW198" s="14">
        <v>0</v>
      </c>
      <c r="AX198" s="14">
        <v>0</v>
      </c>
      <c r="AY198" s="14">
        <v>0</v>
      </c>
      <c r="AZ198" s="14">
        <v>0</v>
      </c>
      <c r="BA198" s="34"/>
      <c r="BB198" s="36"/>
    </row>
    <row r="199" spans="1:54" ht="15.75" customHeight="1" x14ac:dyDescent="0.25">
      <c r="A199" s="6" t="s">
        <v>198</v>
      </c>
      <c r="B199" s="14">
        <v>0</v>
      </c>
      <c r="C199" s="14">
        <v>0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4">
        <v>0</v>
      </c>
      <c r="Z199" s="14">
        <v>0</v>
      </c>
      <c r="AA199" s="14">
        <v>0</v>
      </c>
      <c r="AB199" s="14">
        <v>0</v>
      </c>
      <c r="AC199" s="14">
        <v>0</v>
      </c>
      <c r="AD199" s="14">
        <v>0</v>
      </c>
      <c r="AE199" s="14">
        <v>0</v>
      </c>
      <c r="AF199" s="14">
        <v>0</v>
      </c>
      <c r="AG199" s="14">
        <v>0</v>
      </c>
      <c r="AH199" s="14">
        <v>0</v>
      </c>
      <c r="AI199" s="14">
        <v>0</v>
      </c>
      <c r="AJ199" s="14">
        <v>0</v>
      </c>
      <c r="AK199" s="14">
        <v>0</v>
      </c>
      <c r="AL199" s="14">
        <v>0</v>
      </c>
      <c r="AM199" s="14">
        <v>0</v>
      </c>
      <c r="AN199" s="14">
        <v>0</v>
      </c>
      <c r="AO199" s="14">
        <v>0</v>
      </c>
      <c r="AP199" s="14">
        <v>0</v>
      </c>
      <c r="AQ199" s="14">
        <v>0</v>
      </c>
      <c r="AR199" s="14">
        <v>0</v>
      </c>
      <c r="AS199" s="14">
        <v>0</v>
      </c>
      <c r="AT199" s="14">
        <v>0</v>
      </c>
      <c r="AU199" s="14">
        <v>0</v>
      </c>
      <c r="AV199" s="14">
        <v>0</v>
      </c>
      <c r="AW199" s="14">
        <v>0</v>
      </c>
      <c r="AX199" s="14">
        <v>0</v>
      </c>
      <c r="AY199" s="14">
        <v>0</v>
      </c>
      <c r="AZ199" s="14">
        <v>0</v>
      </c>
      <c r="BA199" s="34"/>
      <c r="BB199" s="36"/>
    </row>
    <row r="200" spans="1:54" ht="15.75" customHeight="1" x14ac:dyDescent="0.25">
      <c r="A200" s="6" t="s">
        <v>199</v>
      </c>
      <c r="B200" s="14">
        <v>674708</v>
      </c>
      <c r="C200" s="14">
        <v>564548</v>
      </c>
      <c r="D200" s="14">
        <v>444682</v>
      </c>
      <c r="E200" s="14">
        <v>631274</v>
      </c>
      <c r="F200" s="14">
        <v>437681</v>
      </c>
      <c r="G200" s="14">
        <v>494232</v>
      </c>
      <c r="H200" s="14">
        <v>645933</v>
      </c>
      <c r="I200" s="14">
        <v>837662</v>
      </c>
      <c r="J200" s="14">
        <v>1005353</v>
      </c>
      <c r="K200" s="14">
        <v>1283877</v>
      </c>
      <c r="L200" s="14">
        <v>1498361</v>
      </c>
      <c r="M200" s="14">
        <v>1563142</v>
      </c>
      <c r="N200" s="14">
        <v>1351899</v>
      </c>
      <c r="O200" s="14">
        <v>2349234</v>
      </c>
      <c r="P200" s="14">
        <v>2759014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4">
        <v>0</v>
      </c>
      <c r="Z200" s="14">
        <v>0</v>
      </c>
      <c r="AA200" s="14">
        <v>0</v>
      </c>
      <c r="AB200" s="14">
        <v>0</v>
      </c>
      <c r="AC200" s="14">
        <v>0</v>
      </c>
      <c r="AD200" s="14">
        <v>0</v>
      </c>
      <c r="AE200" s="14">
        <v>0</v>
      </c>
      <c r="AF200" s="14">
        <v>0</v>
      </c>
      <c r="AG200" s="14">
        <v>0</v>
      </c>
      <c r="AH200" s="14">
        <v>0</v>
      </c>
      <c r="AI200" s="14">
        <v>0</v>
      </c>
      <c r="AJ200" s="14">
        <v>0</v>
      </c>
      <c r="AK200" s="14">
        <v>0</v>
      </c>
      <c r="AL200" s="14">
        <v>0</v>
      </c>
      <c r="AM200" s="14">
        <v>0</v>
      </c>
      <c r="AN200" s="14">
        <v>0</v>
      </c>
      <c r="AO200" s="14">
        <v>0</v>
      </c>
      <c r="AP200" s="14">
        <v>0</v>
      </c>
      <c r="AQ200" s="14">
        <v>0</v>
      </c>
      <c r="AR200" s="14">
        <v>0</v>
      </c>
      <c r="AS200" s="14">
        <v>0</v>
      </c>
      <c r="AT200" s="14">
        <v>0</v>
      </c>
      <c r="AU200" s="14">
        <v>0</v>
      </c>
      <c r="AV200" s="14">
        <v>0</v>
      </c>
      <c r="AW200" s="14">
        <v>0</v>
      </c>
      <c r="AX200" s="14">
        <v>0</v>
      </c>
      <c r="AY200" s="14">
        <v>0</v>
      </c>
      <c r="AZ200" s="14">
        <v>0</v>
      </c>
      <c r="BA200" s="34"/>
      <c r="BB200" s="36"/>
    </row>
    <row r="201" spans="1:54" ht="15.75" customHeight="1" x14ac:dyDescent="0.25">
      <c r="A201" s="6" t="s">
        <v>200</v>
      </c>
      <c r="B201" s="14">
        <v>0</v>
      </c>
      <c r="C201" s="14">
        <v>0</v>
      </c>
      <c r="D201" s="14">
        <v>0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4">
        <v>0</v>
      </c>
      <c r="Z201" s="14">
        <v>333</v>
      </c>
      <c r="AA201" s="14">
        <v>0</v>
      </c>
      <c r="AB201" s="14">
        <v>0</v>
      </c>
      <c r="AC201" s="14">
        <v>0</v>
      </c>
      <c r="AD201" s="14">
        <v>0</v>
      </c>
      <c r="AE201" s="14">
        <v>0</v>
      </c>
      <c r="AF201" s="14">
        <v>0</v>
      </c>
      <c r="AG201" s="14">
        <v>0</v>
      </c>
      <c r="AH201" s="14">
        <v>0</v>
      </c>
      <c r="AI201" s="14">
        <v>0</v>
      </c>
      <c r="AJ201" s="14">
        <v>0</v>
      </c>
      <c r="AK201" s="14">
        <v>0</v>
      </c>
      <c r="AL201" s="14">
        <v>0</v>
      </c>
      <c r="AM201" s="14">
        <v>0</v>
      </c>
      <c r="AN201" s="14">
        <v>0</v>
      </c>
      <c r="AO201" s="14">
        <v>0</v>
      </c>
      <c r="AP201" s="14">
        <v>0</v>
      </c>
      <c r="AQ201" s="14">
        <v>0</v>
      </c>
      <c r="AR201" s="14">
        <v>0</v>
      </c>
      <c r="AS201" s="14">
        <v>0</v>
      </c>
      <c r="AT201" s="14">
        <v>0</v>
      </c>
      <c r="AU201" s="14">
        <v>0</v>
      </c>
      <c r="AV201" s="14">
        <v>0</v>
      </c>
      <c r="AW201" s="14">
        <v>0</v>
      </c>
      <c r="AX201" s="14">
        <v>0</v>
      </c>
      <c r="AY201" s="14">
        <v>0</v>
      </c>
      <c r="AZ201" s="14">
        <v>0</v>
      </c>
      <c r="BA201" s="34"/>
      <c r="BB201" s="36"/>
    </row>
    <row r="202" spans="1:54" ht="15.75" customHeight="1" x14ac:dyDescent="0.25">
      <c r="A202" s="6" t="s">
        <v>201</v>
      </c>
      <c r="B202" s="14">
        <v>0</v>
      </c>
      <c r="C202" s="14">
        <v>0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4">
        <v>0</v>
      </c>
      <c r="Z202" s="14">
        <v>0</v>
      </c>
      <c r="AA202" s="14">
        <v>0</v>
      </c>
      <c r="AB202" s="14">
        <v>0</v>
      </c>
      <c r="AC202" s="14">
        <v>0</v>
      </c>
      <c r="AD202" s="14">
        <v>0</v>
      </c>
      <c r="AE202" s="14">
        <v>0</v>
      </c>
      <c r="AF202" s="14">
        <v>0</v>
      </c>
      <c r="AG202" s="14">
        <v>0</v>
      </c>
      <c r="AH202" s="14">
        <v>0</v>
      </c>
      <c r="AI202" s="14">
        <v>0</v>
      </c>
      <c r="AJ202" s="14">
        <v>0</v>
      </c>
      <c r="AK202" s="14">
        <v>0</v>
      </c>
      <c r="AL202" s="14">
        <v>0</v>
      </c>
      <c r="AM202" s="14">
        <v>0</v>
      </c>
      <c r="AN202" s="14">
        <v>0</v>
      </c>
      <c r="AO202" s="14">
        <v>0</v>
      </c>
      <c r="AP202" s="14">
        <v>0</v>
      </c>
      <c r="AQ202" s="14">
        <v>0</v>
      </c>
      <c r="AR202" s="14">
        <v>0</v>
      </c>
      <c r="AS202" s="14">
        <v>0</v>
      </c>
      <c r="AT202" s="14">
        <v>0</v>
      </c>
      <c r="AU202" s="14">
        <v>0</v>
      </c>
      <c r="AV202" s="14">
        <v>0</v>
      </c>
      <c r="AW202" s="14">
        <v>0</v>
      </c>
      <c r="AX202" s="14">
        <v>0</v>
      </c>
      <c r="AY202" s="14">
        <v>0</v>
      </c>
      <c r="AZ202" s="14">
        <v>0</v>
      </c>
      <c r="BA202" s="34"/>
      <c r="BB202" s="36"/>
    </row>
    <row r="203" spans="1:54" ht="15.75" customHeight="1" x14ac:dyDescent="0.25">
      <c r="A203" s="6" t="s">
        <v>202</v>
      </c>
      <c r="B203" s="14">
        <v>0</v>
      </c>
      <c r="C203" s="14">
        <v>0</v>
      </c>
      <c r="D203" s="14">
        <v>0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4">
        <v>0</v>
      </c>
      <c r="Z203" s="14">
        <v>0</v>
      </c>
      <c r="AA203" s="14">
        <v>0</v>
      </c>
      <c r="AB203" s="14">
        <v>0</v>
      </c>
      <c r="AC203" s="14">
        <v>0</v>
      </c>
      <c r="AD203" s="14">
        <v>0</v>
      </c>
      <c r="AE203" s="14">
        <v>0</v>
      </c>
      <c r="AF203" s="14">
        <v>0</v>
      </c>
      <c r="AG203" s="14">
        <v>0</v>
      </c>
      <c r="AH203" s="14">
        <v>0</v>
      </c>
      <c r="AI203" s="14">
        <v>0</v>
      </c>
      <c r="AJ203" s="14">
        <v>0</v>
      </c>
      <c r="AK203" s="14">
        <v>0</v>
      </c>
      <c r="AL203" s="14">
        <v>0</v>
      </c>
      <c r="AM203" s="14">
        <v>0</v>
      </c>
      <c r="AN203" s="14">
        <v>0</v>
      </c>
      <c r="AO203" s="14">
        <v>0</v>
      </c>
      <c r="AP203" s="14">
        <v>0</v>
      </c>
      <c r="AQ203" s="14">
        <v>0</v>
      </c>
      <c r="AR203" s="14">
        <v>0</v>
      </c>
      <c r="AS203" s="14">
        <v>0</v>
      </c>
      <c r="AT203" s="14">
        <v>0</v>
      </c>
      <c r="AU203" s="14">
        <v>0</v>
      </c>
      <c r="AV203" s="14">
        <v>0</v>
      </c>
      <c r="AW203" s="14">
        <v>0</v>
      </c>
      <c r="AX203" s="14">
        <v>0</v>
      </c>
      <c r="AY203" s="14">
        <v>0</v>
      </c>
      <c r="AZ203" s="14">
        <v>0</v>
      </c>
      <c r="BA203" s="34"/>
      <c r="BB203" s="36"/>
    </row>
    <row r="204" spans="1:54" ht="15.75" customHeight="1" x14ac:dyDescent="0.25">
      <c r="A204" s="6" t="s">
        <v>203</v>
      </c>
      <c r="B204" s="14">
        <v>3286</v>
      </c>
      <c r="C204" s="14">
        <v>0</v>
      </c>
      <c r="D204" s="14">
        <v>0</v>
      </c>
      <c r="E204" s="14">
        <v>3200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11603</v>
      </c>
      <c r="L204" s="14">
        <v>0</v>
      </c>
      <c r="M204" s="14">
        <v>10395</v>
      </c>
      <c r="N204" s="14">
        <v>9900</v>
      </c>
      <c r="O204" s="14">
        <v>26705</v>
      </c>
      <c r="P204" s="14">
        <v>57988</v>
      </c>
      <c r="Q204" s="14">
        <v>4525</v>
      </c>
      <c r="R204" s="14">
        <v>13350</v>
      </c>
      <c r="S204" s="14">
        <v>0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14">
        <v>0</v>
      </c>
      <c r="Z204" s="14">
        <v>0</v>
      </c>
      <c r="AA204" s="14">
        <v>0</v>
      </c>
      <c r="AB204" s="14">
        <v>0</v>
      </c>
      <c r="AC204" s="14">
        <v>0</v>
      </c>
      <c r="AD204" s="14">
        <v>0</v>
      </c>
      <c r="AE204" s="14">
        <v>0</v>
      </c>
      <c r="AF204" s="14">
        <v>0</v>
      </c>
      <c r="AG204" s="14">
        <v>0</v>
      </c>
      <c r="AH204" s="14">
        <v>0</v>
      </c>
      <c r="AI204" s="14">
        <v>0</v>
      </c>
      <c r="AJ204" s="14">
        <v>0</v>
      </c>
      <c r="AK204" s="14">
        <v>0</v>
      </c>
      <c r="AL204" s="14">
        <v>0</v>
      </c>
      <c r="AM204" s="14">
        <v>0</v>
      </c>
      <c r="AN204" s="14">
        <v>0</v>
      </c>
      <c r="AO204" s="14">
        <v>0</v>
      </c>
      <c r="AP204" s="14">
        <v>0</v>
      </c>
      <c r="AQ204" s="14">
        <v>0</v>
      </c>
      <c r="AR204" s="14">
        <v>0</v>
      </c>
      <c r="AS204" s="14">
        <v>0</v>
      </c>
      <c r="AT204" s="14">
        <v>0</v>
      </c>
      <c r="AU204" s="14">
        <v>0</v>
      </c>
      <c r="AV204" s="14">
        <v>0</v>
      </c>
      <c r="AW204" s="14">
        <v>0</v>
      </c>
      <c r="AX204" s="14">
        <v>0</v>
      </c>
      <c r="AY204" s="14">
        <v>0</v>
      </c>
      <c r="AZ204" s="14">
        <v>0</v>
      </c>
      <c r="BA204" s="34"/>
      <c r="BB204" s="36"/>
    </row>
    <row r="205" spans="1:54" ht="15.75" customHeight="1" x14ac:dyDescent="0.25">
      <c r="A205" s="6" t="s">
        <v>204</v>
      </c>
      <c r="B205" s="14">
        <v>0</v>
      </c>
      <c r="C205" s="14">
        <v>0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4">
        <v>0</v>
      </c>
      <c r="Z205" s="14">
        <v>0</v>
      </c>
      <c r="AA205" s="14">
        <v>0</v>
      </c>
      <c r="AB205" s="14">
        <v>0</v>
      </c>
      <c r="AC205" s="14">
        <v>0</v>
      </c>
      <c r="AD205" s="14">
        <v>0</v>
      </c>
      <c r="AE205" s="14">
        <v>0</v>
      </c>
      <c r="AF205" s="14">
        <v>0</v>
      </c>
      <c r="AG205" s="14">
        <v>0</v>
      </c>
      <c r="AH205" s="14">
        <v>0</v>
      </c>
      <c r="AI205" s="14">
        <v>0</v>
      </c>
      <c r="AJ205" s="14">
        <v>0</v>
      </c>
      <c r="AK205" s="14">
        <v>0</v>
      </c>
      <c r="AL205" s="14">
        <v>0</v>
      </c>
      <c r="AM205" s="14">
        <v>0</v>
      </c>
      <c r="AN205" s="14">
        <v>0</v>
      </c>
      <c r="AO205" s="14">
        <v>0</v>
      </c>
      <c r="AP205" s="14">
        <v>0</v>
      </c>
      <c r="AQ205" s="14">
        <v>0</v>
      </c>
      <c r="AR205" s="14">
        <v>0</v>
      </c>
      <c r="AS205" s="14">
        <v>0</v>
      </c>
      <c r="AT205" s="14">
        <v>0</v>
      </c>
      <c r="AU205" s="14">
        <v>0</v>
      </c>
      <c r="AV205" s="14">
        <v>0</v>
      </c>
      <c r="AW205" s="14">
        <v>0</v>
      </c>
      <c r="AX205" s="14">
        <v>0</v>
      </c>
      <c r="AY205" s="14">
        <v>0</v>
      </c>
      <c r="AZ205" s="14">
        <v>0</v>
      </c>
      <c r="BA205" s="34"/>
      <c r="BB205" s="36"/>
    </row>
    <row r="206" spans="1:54" ht="15.75" customHeight="1" x14ac:dyDescent="0.25">
      <c r="A206" s="6" t="s">
        <v>205</v>
      </c>
      <c r="B206" s="14">
        <v>0</v>
      </c>
      <c r="C206" s="14">
        <v>77000</v>
      </c>
      <c r="D206" s="14">
        <v>20093</v>
      </c>
      <c r="E206" s="14">
        <v>11321</v>
      </c>
      <c r="F206" s="14">
        <v>15497</v>
      </c>
      <c r="G206" s="14">
        <v>4845</v>
      </c>
      <c r="H206" s="14">
        <v>3030</v>
      </c>
      <c r="I206" s="14">
        <v>0</v>
      </c>
      <c r="J206" s="14">
        <v>0</v>
      </c>
      <c r="K206" s="14">
        <v>2419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4">
        <v>0</v>
      </c>
      <c r="Z206" s="14">
        <v>0</v>
      </c>
      <c r="AA206" s="14">
        <v>0</v>
      </c>
      <c r="AB206" s="14">
        <v>0</v>
      </c>
      <c r="AC206" s="14">
        <v>0</v>
      </c>
      <c r="AD206" s="14">
        <v>0</v>
      </c>
      <c r="AE206" s="14">
        <v>0</v>
      </c>
      <c r="AF206" s="14">
        <v>0</v>
      </c>
      <c r="AG206" s="14">
        <v>0</v>
      </c>
      <c r="AH206" s="14">
        <v>0</v>
      </c>
      <c r="AI206" s="14">
        <v>0</v>
      </c>
      <c r="AJ206" s="14">
        <v>0</v>
      </c>
      <c r="AK206" s="14">
        <v>0</v>
      </c>
      <c r="AL206" s="14">
        <v>0</v>
      </c>
      <c r="AM206" s="14">
        <v>0</v>
      </c>
      <c r="AN206" s="14">
        <v>0</v>
      </c>
      <c r="AO206" s="14">
        <v>0</v>
      </c>
      <c r="AP206" s="14">
        <v>0</v>
      </c>
      <c r="AQ206" s="14">
        <v>0</v>
      </c>
      <c r="AR206" s="14">
        <v>0</v>
      </c>
      <c r="AS206" s="14">
        <v>0</v>
      </c>
      <c r="AT206" s="14">
        <v>0</v>
      </c>
      <c r="AU206" s="14">
        <v>0</v>
      </c>
      <c r="AV206" s="14">
        <v>0</v>
      </c>
      <c r="AW206" s="14">
        <v>0</v>
      </c>
      <c r="AX206" s="14">
        <v>0</v>
      </c>
      <c r="AY206" s="14">
        <v>0</v>
      </c>
      <c r="AZ206" s="14">
        <v>0</v>
      </c>
      <c r="BA206" s="34"/>
      <c r="BB206" s="36"/>
    </row>
    <row r="207" spans="1:54" ht="15.75" customHeight="1" x14ac:dyDescent="0.25">
      <c r="A207" s="6" t="s">
        <v>206</v>
      </c>
      <c r="B207" s="14">
        <v>3990</v>
      </c>
      <c r="C207" s="14">
        <v>0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4">
        <v>0</v>
      </c>
      <c r="Z207" s="14">
        <v>0</v>
      </c>
      <c r="AA207" s="14">
        <v>0</v>
      </c>
      <c r="AB207" s="14">
        <v>0</v>
      </c>
      <c r="AC207" s="14">
        <v>0</v>
      </c>
      <c r="AD207" s="14">
        <v>0</v>
      </c>
      <c r="AE207" s="14">
        <v>0</v>
      </c>
      <c r="AF207" s="14">
        <v>0</v>
      </c>
      <c r="AG207" s="14">
        <v>0</v>
      </c>
      <c r="AH207" s="14">
        <v>0</v>
      </c>
      <c r="AI207" s="14">
        <v>0</v>
      </c>
      <c r="AJ207" s="14">
        <v>0</v>
      </c>
      <c r="AK207" s="14">
        <v>0</v>
      </c>
      <c r="AL207" s="14">
        <v>0</v>
      </c>
      <c r="AM207" s="14">
        <v>0</v>
      </c>
      <c r="AN207" s="14">
        <v>0</v>
      </c>
      <c r="AO207" s="14">
        <v>0</v>
      </c>
      <c r="AP207" s="14">
        <v>0</v>
      </c>
      <c r="AQ207" s="14">
        <v>0</v>
      </c>
      <c r="AR207" s="14">
        <v>0</v>
      </c>
      <c r="AS207" s="14">
        <v>0</v>
      </c>
      <c r="AT207" s="14">
        <v>0</v>
      </c>
      <c r="AU207" s="14">
        <v>0</v>
      </c>
      <c r="AV207" s="14">
        <v>0</v>
      </c>
      <c r="AW207" s="14">
        <v>0</v>
      </c>
      <c r="AX207" s="14">
        <v>0</v>
      </c>
      <c r="AY207" s="14">
        <v>0</v>
      </c>
      <c r="AZ207" s="14">
        <v>0</v>
      </c>
      <c r="BA207" s="34"/>
      <c r="BB207" s="36"/>
    </row>
    <row r="208" spans="1:54" ht="15.75" customHeight="1" x14ac:dyDescent="0.25">
      <c r="A208" s="6" t="s">
        <v>207</v>
      </c>
      <c r="B208" s="14">
        <v>0</v>
      </c>
      <c r="C208" s="14">
        <v>0</v>
      </c>
      <c r="D208" s="14">
        <v>4801</v>
      </c>
      <c r="E208" s="14">
        <v>436</v>
      </c>
      <c r="F208" s="14">
        <v>0</v>
      </c>
      <c r="G208" s="14">
        <v>0</v>
      </c>
      <c r="H208" s="14">
        <v>0</v>
      </c>
      <c r="I208" s="14">
        <v>1500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14">
        <v>0</v>
      </c>
      <c r="X208" s="14">
        <v>0</v>
      </c>
      <c r="Y208" s="14">
        <v>0</v>
      </c>
      <c r="Z208" s="14">
        <v>0</v>
      </c>
      <c r="AA208" s="14">
        <v>0</v>
      </c>
      <c r="AB208" s="14">
        <v>0</v>
      </c>
      <c r="AC208" s="14">
        <v>0</v>
      </c>
      <c r="AD208" s="14">
        <v>0</v>
      </c>
      <c r="AE208" s="14">
        <v>0</v>
      </c>
      <c r="AF208" s="14">
        <v>0</v>
      </c>
      <c r="AG208" s="14">
        <v>0</v>
      </c>
      <c r="AH208" s="14">
        <v>0</v>
      </c>
      <c r="AI208" s="14">
        <v>0</v>
      </c>
      <c r="AJ208" s="14">
        <v>0</v>
      </c>
      <c r="AK208" s="14">
        <v>0</v>
      </c>
      <c r="AL208" s="14">
        <v>0</v>
      </c>
      <c r="AM208" s="14">
        <v>0</v>
      </c>
      <c r="AN208" s="14">
        <v>0</v>
      </c>
      <c r="AO208" s="14">
        <v>0</v>
      </c>
      <c r="AP208" s="14">
        <v>0</v>
      </c>
      <c r="AQ208" s="14">
        <v>0</v>
      </c>
      <c r="AR208" s="14">
        <v>0</v>
      </c>
      <c r="AS208" s="14">
        <v>0</v>
      </c>
      <c r="AT208" s="14">
        <v>0</v>
      </c>
      <c r="AU208" s="14">
        <v>0</v>
      </c>
      <c r="AV208" s="14">
        <v>0</v>
      </c>
      <c r="AW208" s="14">
        <v>0</v>
      </c>
      <c r="AX208" s="14">
        <v>0</v>
      </c>
      <c r="AY208" s="14">
        <v>0</v>
      </c>
      <c r="AZ208" s="14">
        <v>0</v>
      </c>
      <c r="BA208" s="34"/>
      <c r="BB208" s="36"/>
    </row>
    <row r="209" spans="1:54" ht="15.75" customHeight="1" x14ac:dyDescent="0.25">
      <c r="A209" s="6" t="s">
        <v>208</v>
      </c>
      <c r="B209" s="14">
        <v>0</v>
      </c>
      <c r="C209" s="14">
        <v>0</v>
      </c>
      <c r="D209" s="14">
        <v>0</v>
      </c>
      <c r="E209" s="14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4">
        <v>0</v>
      </c>
      <c r="Z209" s="14">
        <v>0</v>
      </c>
      <c r="AA209" s="14">
        <v>0</v>
      </c>
      <c r="AB209" s="14">
        <v>0</v>
      </c>
      <c r="AC209" s="14">
        <v>0</v>
      </c>
      <c r="AD209" s="14">
        <v>0</v>
      </c>
      <c r="AE209" s="14">
        <v>0</v>
      </c>
      <c r="AF209" s="14">
        <v>0</v>
      </c>
      <c r="AG209" s="14">
        <v>0</v>
      </c>
      <c r="AH209" s="14">
        <v>0</v>
      </c>
      <c r="AI209" s="14">
        <v>0</v>
      </c>
      <c r="AJ209" s="14">
        <v>0</v>
      </c>
      <c r="AK209" s="14">
        <v>0</v>
      </c>
      <c r="AL209" s="14">
        <v>0</v>
      </c>
      <c r="AM209" s="14">
        <v>0</v>
      </c>
      <c r="AN209" s="14">
        <v>0</v>
      </c>
      <c r="AO209" s="14">
        <v>0</v>
      </c>
      <c r="AP209" s="14">
        <v>0</v>
      </c>
      <c r="AQ209" s="14">
        <v>0</v>
      </c>
      <c r="AR209" s="14">
        <v>0</v>
      </c>
      <c r="AS209" s="14">
        <v>0</v>
      </c>
      <c r="AT209" s="14">
        <v>0</v>
      </c>
      <c r="AU209" s="14">
        <v>0</v>
      </c>
      <c r="AV209" s="14">
        <v>0</v>
      </c>
      <c r="AW209" s="14">
        <v>0</v>
      </c>
      <c r="AX209" s="14">
        <v>0</v>
      </c>
      <c r="AY209" s="14">
        <v>0</v>
      </c>
      <c r="AZ209" s="14">
        <v>0</v>
      </c>
      <c r="BA209" s="34"/>
      <c r="BB209" s="36"/>
    </row>
    <row r="210" spans="1:54" ht="15.75" customHeight="1" x14ac:dyDescent="0.25">
      <c r="A210" s="6" t="s">
        <v>209</v>
      </c>
      <c r="B210" s="14">
        <v>0</v>
      </c>
      <c r="C210" s="14">
        <v>0</v>
      </c>
      <c r="D210" s="14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90</v>
      </c>
      <c r="J210" s="14">
        <v>1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4">
        <v>0</v>
      </c>
      <c r="Z210" s="14">
        <v>0</v>
      </c>
      <c r="AA210" s="14">
        <v>0</v>
      </c>
      <c r="AB210" s="14">
        <v>0</v>
      </c>
      <c r="AC210" s="14">
        <v>0</v>
      </c>
      <c r="AD210" s="14">
        <v>0</v>
      </c>
      <c r="AE210" s="14">
        <v>0</v>
      </c>
      <c r="AF210" s="14">
        <v>0</v>
      </c>
      <c r="AG210" s="14">
        <v>0</v>
      </c>
      <c r="AH210" s="14">
        <v>0</v>
      </c>
      <c r="AI210" s="14">
        <v>0</v>
      </c>
      <c r="AJ210" s="14">
        <v>0</v>
      </c>
      <c r="AK210" s="14">
        <v>0</v>
      </c>
      <c r="AL210" s="14">
        <v>0</v>
      </c>
      <c r="AM210" s="14">
        <v>0</v>
      </c>
      <c r="AN210" s="14">
        <v>0</v>
      </c>
      <c r="AO210" s="14">
        <v>0</v>
      </c>
      <c r="AP210" s="14">
        <v>0</v>
      </c>
      <c r="AQ210" s="14">
        <v>0</v>
      </c>
      <c r="AR210" s="14">
        <v>0</v>
      </c>
      <c r="AS210" s="14">
        <v>0</v>
      </c>
      <c r="AT210" s="14">
        <v>0</v>
      </c>
      <c r="AU210" s="14">
        <v>0</v>
      </c>
      <c r="AV210" s="14">
        <v>0</v>
      </c>
      <c r="AW210" s="14">
        <v>0</v>
      </c>
      <c r="AX210" s="14">
        <v>0</v>
      </c>
      <c r="AY210" s="14">
        <v>0</v>
      </c>
      <c r="AZ210" s="14">
        <v>0</v>
      </c>
      <c r="BA210" s="34"/>
      <c r="BB210" s="36"/>
    </row>
    <row r="211" spans="1:54" ht="15.75" customHeight="1" x14ac:dyDescent="0.25">
      <c r="A211" s="6" t="s">
        <v>210</v>
      </c>
      <c r="B211" s="14">
        <v>0</v>
      </c>
      <c r="C211" s="14">
        <v>0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4">
        <v>0</v>
      </c>
      <c r="Z211" s="14">
        <v>0</v>
      </c>
      <c r="AA211" s="14">
        <v>0</v>
      </c>
      <c r="AB211" s="14">
        <v>0</v>
      </c>
      <c r="AC211" s="14">
        <v>0</v>
      </c>
      <c r="AD211" s="14">
        <v>0</v>
      </c>
      <c r="AE211" s="14">
        <v>0</v>
      </c>
      <c r="AF211" s="14">
        <v>0</v>
      </c>
      <c r="AG211" s="14">
        <v>0</v>
      </c>
      <c r="AH211" s="14">
        <v>0</v>
      </c>
      <c r="AI211" s="14">
        <v>0</v>
      </c>
      <c r="AJ211" s="14">
        <v>0</v>
      </c>
      <c r="AK211" s="14">
        <v>0</v>
      </c>
      <c r="AL211" s="14">
        <v>0</v>
      </c>
      <c r="AM211" s="14">
        <v>0</v>
      </c>
      <c r="AN211" s="14">
        <v>0</v>
      </c>
      <c r="AO211" s="14">
        <v>0</v>
      </c>
      <c r="AP211" s="14">
        <v>0</v>
      </c>
      <c r="AQ211" s="14">
        <v>0</v>
      </c>
      <c r="AR211" s="14">
        <v>0</v>
      </c>
      <c r="AS211" s="14">
        <v>0</v>
      </c>
      <c r="AT211" s="14">
        <v>0</v>
      </c>
      <c r="AU211" s="14">
        <v>0</v>
      </c>
      <c r="AV211" s="14">
        <v>0</v>
      </c>
      <c r="AW211" s="14">
        <v>0</v>
      </c>
      <c r="AX211" s="14">
        <v>0</v>
      </c>
      <c r="AY211" s="14">
        <v>0</v>
      </c>
      <c r="AZ211" s="14">
        <v>0</v>
      </c>
      <c r="BA211" s="34"/>
      <c r="BB211" s="36"/>
    </row>
    <row r="212" spans="1:54" ht="15.75" customHeight="1" x14ac:dyDescent="0.25">
      <c r="A212" s="6" t="s">
        <v>211</v>
      </c>
      <c r="B212" s="14">
        <v>0</v>
      </c>
      <c r="C212" s="14">
        <v>0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4">
        <v>0</v>
      </c>
      <c r="Z212" s="14">
        <v>0</v>
      </c>
      <c r="AA212" s="14">
        <v>0</v>
      </c>
      <c r="AB212" s="14">
        <v>0</v>
      </c>
      <c r="AC212" s="14">
        <v>0</v>
      </c>
      <c r="AD212" s="14">
        <v>0</v>
      </c>
      <c r="AE212" s="14">
        <v>0</v>
      </c>
      <c r="AF212" s="14">
        <v>0</v>
      </c>
      <c r="AG212" s="14">
        <v>0</v>
      </c>
      <c r="AH212" s="14">
        <v>0</v>
      </c>
      <c r="AI212" s="14">
        <v>0</v>
      </c>
      <c r="AJ212" s="14">
        <v>0</v>
      </c>
      <c r="AK212" s="14">
        <v>0</v>
      </c>
      <c r="AL212" s="14">
        <v>0</v>
      </c>
      <c r="AM212" s="14">
        <v>0</v>
      </c>
      <c r="AN212" s="14">
        <v>0</v>
      </c>
      <c r="AO212" s="14">
        <v>0</v>
      </c>
      <c r="AP212" s="14">
        <v>0</v>
      </c>
      <c r="AQ212" s="14">
        <v>0</v>
      </c>
      <c r="AR212" s="14">
        <v>0</v>
      </c>
      <c r="AS212" s="14">
        <v>0</v>
      </c>
      <c r="AT212" s="14">
        <v>0</v>
      </c>
      <c r="AU212" s="14">
        <v>0</v>
      </c>
      <c r="AV212" s="14">
        <v>0</v>
      </c>
      <c r="AW212" s="14">
        <v>0</v>
      </c>
      <c r="AX212" s="14">
        <v>0</v>
      </c>
      <c r="AY212" s="14">
        <v>0</v>
      </c>
      <c r="AZ212" s="14">
        <v>0</v>
      </c>
      <c r="BA212" s="34"/>
      <c r="BB212" s="36"/>
    </row>
    <row r="213" spans="1:54" ht="15.75" customHeight="1" x14ac:dyDescent="0.25">
      <c r="A213" s="6" t="s">
        <v>212</v>
      </c>
      <c r="B213" s="14">
        <v>0</v>
      </c>
      <c r="C213" s="14">
        <v>0</v>
      </c>
      <c r="D213" s="14">
        <v>0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14">
        <v>0</v>
      </c>
      <c r="Q213" s="14">
        <v>0</v>
      </c>
      <c r="R213" s="14">
        <v>0</v>
      </c>
      <c r="S213" s="14">
        <v>0</v>
      </c>
      <c r="T213" s="14">
        <v>0</v>
      </c>
      <c r="U213" s="14">
        <v>0</v>
      </c>
      <c r="V213" s="14">
        <v>0</v>
      </c>
      <c r="W213" s="14">
        <v>0</v>
      </c>
      <c r="X213" s="14">
        <v>0</v>
      </c>
      <c r="Y213" s="14">
        <v>0</v>
      </c>
      <c r="Z213" s="14">
        <v>0</v>
      </c>
      <c r="AA213" s="14">
        <v>0</v>
      </c>
      <c r="AB213" s="14">
        <v>0</v>
      </c>
      <c r="AC213" s="14">
        <v>0</v>
      </c>
      <c r="AD213" s="14">
        <v>0</v>
      </c>
      <c r="AE213" s="14">
        <v>0</v>
      </c>
      <c r="AF213" s="14">
        <v>0</v>
      </c>
      <c r="AG213" s="14">
        <v>0</v>
      </c>
      <c r="AH213" s="14">
        <v>0</v>
      </c>
      <c r="AI213" s="14">
        <v>0</v>
      </c>
      <c r="AJ213" s="14">
        <v>0</v>
      </c>
      <c r="AK213" s="14">
        <v>0</v>
      </c>
      <c r="AL213" s="14">
        <v>0</v>
      </c>
      <c r="AM213" s="14">
        <v>0</v>
      </c>
      <c r="AN213" s="14">
        <v>0</v>
      </c>
      <c r="AO213" s="14">
        <v>0</v>
      </c>
      <c r="AP213" s="14">
        <v>0</v>
      </c>
      <c r="AQ213" s="14">
        <v>0</v>
      </c>
      <c r="AR213" s="14">
        <v>0</v>
      </c>
      <c r="AS213" s="14">
        <v>0</v>
      </c>
      <c r="AT213" s="14">
        <v>0</v>
      </c>
      <c r="AU213" s="14">
        <v>0</v>
      </c>
      <c r="AV213" s="14">
        <v>0</v>
      </c>
      <c r="AW213" s="14">
        <v>0</v>
      </c>
      <c r="AX213" s="14">
        <v>0</v>
      </c>
      <c r="AY213" s="14">
        <v>0</v>
      </c>
      <c r="AZ213" s="14">
        <v>0</v>
      </c>
      <c r="BA213" s="34"/>
      <c r="BB213" s="36"/>
    </row>
    <row r="214" spans="1:54" ht="15.75" customHeight="1" x14ac:dyDescent="0.25">
      <c r="A214" s="6" t="s">
        <v>213</v>
      </c>
      <c r="B214" s="14">
        <v>0</v>
      </c>
      <c r="C214" s="14">
        <v>1243</v>
      </c>
      <c r="D214" s="14">
        <v>431</v>
      </c>
      <c r="E214" s="14">
        <v>0</v>
      </c>
      <c r="F214" s="14">
        <v>0</v>
      </c>
      <c r="G214" s="14">
        <v>0</v>
      </c>
      <c r="H214" s="14">
        <v>0</v>
      </c>
      <c r="I214" s="14">
        <v>3000</v>
      </c>
      <c r="J214" s="14">
        <v>11700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14">
        <v>0</v>
      </c>
      <c r="Q214" s="14">
        <v>0</v>
      </c>
      <c r="R214" s="14">
        <v>0</v>
      </c>
      <c r="S214" s="14">
        <v>0</v>
      </c>
      <c r="T214" s="14">
        <v>0</v>
      </c>
      <c r="U214" s="14">
        <v>0</v>
      </c>
      <c r="V214" s="14">
        <v>0</v>
      </c>
      <c r="W214" s="14">
        <v>0</v>
      </c>
      <c r="X214" s="14">
        <v>0</v>
      </c>
      <c r="Y214" s="14">
        <v>0</v>
      </c>
      <c r="Z214" s="14">
        <v>0</v>
      </c>
      <c r="AA214" s="14">
        <v>0</v>
      </c>
      <c r="AB214" s="14">
        <v>0</v>
      </c>
      <c r="AC214" s="14">
        <v>0</v>
      </c>
      <c r="AD214" s="14">
        <v>0</v>
      </c>
      <c r="AE214" s="14">
        <v>0</v>
      </c>
      <c r="AF214" s="14">
        <v>0</v>
      </c>
      <c r="AG214" s="14">
        <v>0</v>
      </c>
      <c r="AH214" s="14">
        <v>0</v>
      </c>
      <c r="AI214" s="14">
        <v>0</v>
      </c>
      <c r="AJ214" s="14">
        <v>0</v>
      </c>
      <c r="AK214" s="14">
        <v>0</v>
      </c>
      <c r="AL214" s="14">
        <v>0</v>
      </c>
      <c r="AM214" s="14">
        <v>0</v>
      </c>
      <c r="AN214" s="14">
        <v>0</v>
      </c>
      <c r="AO214" s="14">
        <v>0</v>
      </c>
      <c r="AP214" s="14">
        <v>0</v>
      </c>
      <c r="AQ214" s="14">
        <v>0</v>
      </c>
      <c r="AR214" s="14">
        <v>0</v>
      </c>
      <c r="AS214" s="14">
        <v>0</v>
      </c>
      <c r="AT214" s="14">
        <v>0</v>
      </c>
      <c r="AU214" s="14">
        <v>0</v>
      </c>
      <c r="AV214" s="14">
        <v>0</v>
      </c>
      <c r="AW214" s="14">
        <v>0</v>
      </c>
      <c r="AX214" s="14">
        <v>0</v>
      </c>
      <c r="AY214" s="14">
        <v>0</v>
      </c>
      <c r="AZ214" s="14">
        <v>0</v>
      </c>
      <c r="BA214" s="34"/>
      <c r="BB214" s="36"/>
    </row>
    <row r="215" spans="1:54" ht="15.75" customHeight="1" x14ac:dyDescent="0.25">
      <c r="A215" s="6" t="s">
        <v>214</v>
      </c>
      <c r="B215" s="14">
        <v>0</v>
      </c>
      <c r="C215" s="14">
        <v>0</v>
      </c>
      <c r="D215" s="14">
        <v>0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14">
        <v>0</v>
      </c>
      <c r="Q215" s="14">
        <v>0</v>
      </c>
      <c r="R215" s="14">
        <v>0</v>
      </c>
      <c r="S215" s="14">
        <v>0</v>
      </c>
      <c r="T215" s="14">
        <v>0</v>
      </c>
      <c r="U215" s="14">
        <v>0</v>
      </c>
      <c r="V215" s="14">
        <v>0</v>
      </c>
      <c r="W215" s="14">
        <v>0</v>
      </c>
      <c r="X215" s="14">
        <v>0</v>
      </c>
      <c r="Y215" s="14">
        <v>0</v>
      </c>
      <c r="Z215" s="14">
        <v>0</v>
      </c>
      <c r="AA215" s="14">
        <v>0</v>
      </c>
      <c r="AB215" s="14">
        <v>0</v>
      </c>
      <c r="AC215" s="14">
        <v>0</v>
      </c>
      <c r="AD215" s="14">
        <v>0</v>
      </c>
      <c r="AE215" s="14">
        <v>0</v>
      </c>
      <c r="AF215" s="14">
        <v>0</v>
      </c>
      <c r="AG215" s="14">
        <v>0</v>
      </c>
      <c r="AH215" s="14">
        <v>0</v>
      </c>
      <c r="AI215" s="14">
        <v>0</v>
      </c>
      <c r="AJ215" s="14">
        <v>0</v>
      </c>
      <c r="AK215" s="14">
        <v>0</v>
      </c>
      <c r="AL215" s="14">
        <v>0</v>
      </c>
      <c r="AM215" s="14">
        <v>0</v>
      </c>
      <c r="AN215" s="14">
        <v>0</v>
      </c>
      <c r="AO215" s="14">
        <v>0</v>
      </c>
      <c r="AP215" s="14">
        <v>0</v>
      </c>
      <c r="AQ215" s="14">
        <v>0</v>
      </c>
      <c r="AR215" s="14">
        <v>0</v>
      </c>
      <c r="AS215" s="14">
        <v>0</v>
      </c>
      <c r="AT215" s="14">
        <v>0</v>
      </c>
      <c r="AU215" s="14">
        <v>0</v>
      </c>
      <c r="AV215" s="14">
        <v>0</v>
      </c>
      <c r="AW215" s="14">
        <v>0</v>
      </c>
      <c r="AX215" s="14">
        <v>0</v>
      </c>
      <c r="AY215" s="14">
        <v>0</v>
      </c>
      <c r="AZ215" s="14">
        <v>0</v>
      </c>
      <c r="BA215" s="34"/>
      <c r="BB215" s="36"/>
    </row>
    <row r="216" spans="1:54" ht="15.75" customHeight="1" x14ac:dyDescent="0.25">
      <c r="A216" s="6" t="s">
        <v>215</v>
      </c>
      <c r="B216" s="14">
        <v>0</v>
      </c>
      <c r="C216" s="14">
        <v>0</v>
      </c>
      <c r="D216" s="14">
        <v>0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U216" s="14">
        <v>0</v>
      </c>
      <c r="V216" s="14">
        <v>0</v>
      </c>
      <c r="W216" s="14">
        <v>0</v>
      </c>
      <c r="X216" s="14">
        <v>0</v>
      </c>
      <c r="Y216" s="14">
        <v>0</v>
      </c>
      <c r="Z216" s="14">
        <v>0</v>
      </c>
      <c r="AA216" s="14">
        <v>0</v>
      </c>
      <c r="AB216" s="14">
        <v>0</v>
      </c>
      <c r="AC216" s="14">
        <v>0</v>
      </c>
      <c r="AD216" s="14">
        <v>0</v>
      </c>
      <c r="AE216" s="14">
        <v>0</v>
      </c>
      <c r="AF216" s="14">
        <v>0</v>
      </c>
      <c r="AG216" s="14">
        <v>0</v>
      </c>
      <c r="AH216" s="14">
        <v>0</v>
      </c>
      <c r="AI216" s="14">
        <v>0</v>
      </c>
      <c r="AJ216" s="14">
        <v>0</v>
      </c>
      <c r="AK216" s="14">
        <v>0</v>
      </c>
      <c r="AL216" s="14">
        <v>0</v>
      </c>
      <c r="AM216" s="14">
        <v>0</v>
      </c>
      <c r="AN216" s="14">
        <v>0</v>
      </c>
      <c r="AO216" s="14">
        <v>0</v>
      </c>
      <c r="AP216" s="14">
        <v>0</v>
      </c>
      <c r="AQ216" s="14">
        <v>0</v>
      </c>
      <c r="AR216" s="14">
        <v>0</v>
      </c>
      <c r="AS216" s="14">
        <v>0</v>
      </c>
      <c r="AT216" s="14">
        <v>0</v>
      </c>
      <c r="AU216" s="14">
        <v>0</v>
      </c>
      <c r="AV216" s="14">
        <v>0</v>
      </c>
      <c r="AW216" s="14">
        <v>0</v>
      </c>
      <c r="AX216" s="14">
        <v>0</v>
      </c>
      <c r="AY216" s="14">
        <v>0</v>
      </c>
      <c r="AZ216" s="14">
        <v>0</v>
      </c>
      <c r="BA216" s="34"/>
      <c r="BB216" s="36"/>
    </row>
    <row r="217" spans="1:54" ht="15.75" customHeight="1" x14ac:dyDescent="0.25">
      <c r="A217" s="6" t="s">
        <v>216</v>
      </c>
      <c r="B217" s="14">
        <v>0</v>
      </c>
      <c r="C217" s="14">
        <v>0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14">
        <v>0</v>
      </c>
      <c r="Q217" s="14">
        <v>0</v>
      </c>
      <c r="R217" s="14">
        <v>0</v>
      </c>
      <c r="S217" s="14">
        <v>0</v>
      </c>
      <c r="T217" s="14">
        <v>0</v>
      </c>
      <c r="U217" s="14">
        <v>0</v>
      </c>
      <c r="V217" s="14">
        <v>0</v>
      </c>
      <c r="W217" s="14">
        <v>0</v>
      </c>
      <c r="X217" s="14">
        <v>0</v>
      </c>
      <c r="Y217" s="14">
        <v>0</v>
      </c>
      <c r="Z217" s="14">
        <v>0</v>
      </c>
      <c r="AA217" s="14">
        <v>0</v>
      </c>
      <c r="AB217" s="14">
        <v>0</v>
      </c>
      <c r="AC217" s="14">
        <v>0</v>
      </c>
      <c r="AD217" s="14">
        <v>0</v>
      </c>
      <c r="AE217" s="14">
        <v>0</v>
      </c>
      <c r="AF217" s="14">
        <v>0</v>
      </c>
      <c r="AG217" s="14">
        <v>0</v>
      </c>
      <c r="AH217" s="14">
        <v>0</v>
      </c>
      <c r="AI217" s="14">
        <v>0</v>
      </c>
      <c r="AJ217" s="14">
        <v>0</v>
      </c>
      <c r="AK217" s="14">
        <v>0</v>
      </c>
      <c r="AL217" s="14">
        <v>0</v>
      </c>
      <c r="AM217" s="14">
        <v>0</v>
      </c>
      <c r="AN217" s="14">
        <v>0</v>
      </c>
      <c r="AO217" s="14">
        <v>0</v>
      </c>
      <c r="AP217" s="14">
        <v>0</v>
      </c>
      <c r="AQ217" s="14">
        <v>0</v>
      </c>
      <c r="AR217" s="14">
        <v>0</v>
      </c>
      <c r="AS217" s="14">
        <v>0</v>
      </c>
      <c r="AT217" s="14">
        <v>0</v>
      </c>
      <c r="AU217" s="14">
        <v>0</v>
      </c>
      <c r="AV217" s="14">
        <v>0</v>
      </c>
      <c r="AW217" s="14">
        <v>0</v>
      </c>
      <c r="AX217" s="14">
        <v>0</v>
      </c>
      <c r="AY217" s="14">
        <v>0</v>
      </c>
      <c r="AZ217" s="14">
        <v>0</v>
      </c>
      <c r="BA217" s="34"/>
      <c r="BB217" s="36"/>
    </row>
    <row r="218" spans="1:54" ht="15.75" customHeight="1" x14ac:dyDescent="0.25">
      <c r="A218" s="6" t="s">
        <v>217</v>
      </c>
      <c r="B218" s="14">
        <v>0</v>
      </c>
      <c r="C218" s="14">
        <v>0</v>
      </c>
      <c r="D218" s="14">
        <v>0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0</v>
      </c>
      <c r="Q218" s="14">
        <v>0</v>
      </c>
      <c r="R218" s="14">
        <v>0</v>
      </c>
      <c r="S218" s="14">
        <v>0</v>
      </c>
      <c r="T218" s="14">
        <v>0</v>
      </c>
      <c r="U218" s="14">
        <v>0</v>
      </c>
      <c r="V218" s="14">
        <v>0</v>
      </c>
      <c r="W218" s="14">
        <v>0</v>
      </c>
      <c r="X218" s="14">
        <v>0</v>
      </c>
      <c r="Y218" s="14">
        <v>0</v>
      </c>
      <c r="Z218" s="14">
        <v>0</v>
      </c>
      <c r="AA218" s="14">
        <v>0</v>
      </c>
      <c r="AB218" s="14">
        <v>0</v>
      </c>
      <c r="AC218" s="14">
        <v>0</v>
      </c>
      <c r="AD218" s="14">
        <v>0</v>
      </c>
      <c r="AE218" s="14">
        <v>0</v>
      </c>
      <c r="AF218" s="14">
        <v>0</v>
      </c>
      <c r="AG218" s="14">
        <v>0</v>
      </c>
      <c r="AH218" s="14">
        <v>0</v>
      </c>
      <c r="AI218" s="14">
        <v>0</v>
      </c>
      <c r="AJ218" s="14">
        <v>0</v>
      </c>
      <c r="AK218" s="14">
        <v>0</v>
      </c>
      <c r="AL218" s="14">
        <v>0</v>
      </c>
      <c r="AM218" s="14">
        <v>0</v>
      </c>
      <c r="AN218" s="14">
        <v>0</v>
      </c>
      <c r="AO218" s="14">
        <v>0</v>
      </c>
      <c r="AP218" s="14">
        <v>0</v>
      </c>
      <c r="AQ218" s="14">
        <v>0</v>
      </c>
      <c r="AR218" s="14">
        <v>0</v>
      </c>
      <c r="AS218" s="14">
        <v>0</v>
      </c>
      <c r="AT218" s="14">
        <v>0</v>
      </c>
      <c r="AU218" s="14">
        <v>0</v>
      </c>
      <c r="AV218" s="14">
        <v>0</v>
      </c>
      <c r="AW218" s="14">
        <v>0</v>
      </c>
      <c r="AX218" s="14">
        <v>0</v>
      </c>
      <c r="AY218" s="14">
        <v>0</v>
      </c>
      <c r="AZ218" s="14">
        <v>0</v>
      </c>
      <c r="BA218" s="34"/>
      <c r="BB218" s="36"/>
    </row>
    <row r="219" spans="1:54" ht="15.75" customHeight="1" x14ac:dyDescent="0.25">
      <c r="A219" s="6" t="s">
        <v>218</v>
      </c>
      <c r="B219" s="14">
        <v>0</v>
      </c>
      <c r="C219" s="14">
        <v>0</v>
      </c>
      <c r="D219" s="14">
        <v>217099</v>
      </c>
      <c r="E219" s="14">
        <v>193572</v>
      </c>
      <c r="F219" s="14">
        <v>326875</v>
      </c>
      <c r="G219" s="14">
        <v>176287</v>
      </c>
      <c r="H219" s="14">
        <v>419707</v>
      </c>
      <c r="I219" s="14">
        <v>391755</v>
      </c>
      <c r="J219" s="14">
        <v>523025</v>
      </c>
      <c r="K219" s="14">
        <v>493436</v>
      </c>
      <c r="L219" s="14">
        <v>99549</v>
      </c>
      <c r="M219" s="14">
        <v>298589</v>
      </c>
      <c r="N219" s="14">
        <v>449209</v>
      </c>
      <c r="O219" s="14">
        <v>120288</v>
      </c>
      <c r="P219" s="14">
        <v>0</v>
      </c>
      <c r="Q219" s="14">
        <v>64368</v>
      </c>
      <c r="R219" s="14">
        <v>24237</v>
      </c>
      <c r="S219" s="14">
        <v>0</v>
      </c>
      <c r="T219" s="14">
        <v>1641</v>
      </c>
      <c r="U219" s="14">
        <v>0</v>
      </c>
      <c r="V219" s="14">
        <v>0</v>
      </c>
      <c r="W219" s="14">
        <v>0</v>
      </c>
      <c r="X219" s="14">
        <v>0</v>
      </c>
      <c r="Y219" s="14">
        <v>0</v>
      </c>
      <c r="Z219" s="14">
        <v>0</v>
      </c>
      <c r="AA219" s="14">
        <v>0</v>
      </c>
      <c r="AB219" s="14">
        <v>0</v>
      </c>
      <c r="AC219" s="14">
        <v>0</v>
      </c>
      <c r="AD219" s="14">
        <v>0</v>
      </c>
      <c r="AE219" s="14">
        <v>0</v>
      </c>
      <c r="AF219" s="14">
        <v>0</v>
      </c>
      <c r="AG219" s="14">
        <v>0</v>
      </c>
      <c r="AH219" s="14">
        <v>0</v>
      </c>
      <c r="AI219" s="14">
        <v>0</v>
      </c>
      <c r="AJ219" s="14">
        <v>0</v>
      </c>
      <c r="AK219" s="14">
        <v>0</v>
      </c>
      <c r="AL219" s="14">
        <v>0</v>
      </c>
      <c r="AM219" s="14">
        <v>0</v>
      </c>
      <c r="AN219" s="14">
        <v>0</v>
      </c>
      <c r="AO219" s="14">
        <v>0</v>
      </c>
      <c r="AP219" s="14">
        <v>0</v>
      </c>
      <c r="AQ219" s="14">
        <v>0</v>
      </c>
      <c r="AR219" s="14">
        <v>0</v>
      </c>
      <c r="AS219" s="14">
        <v>0</v>
      </c>
      <c r="AT219" s="14">
        <v>0</v>
      </c>
      <c r="AU219" s="14">
        <v>0</v>
      </c>
      <c r="AV219" s="14">
        <v>0</v>
      </c>
      <c r="AW219" s="14">
        <v>0</v>
      </c>
      <c r="AX219" s="14">
        <v>0</v>
      </c>
      <c r="AY219" s="14">
        <v>0</v>
      </c>
      <c r="AZ219" s="14">
        <v>0</v>
      </c>
      <c r="BA219" s="34"/>
      <c r="BB219" s="36"/>
    </row>
    <row r="220" spans="1:54" ht="15.75" customHeight="1" x14ac:dyDescent="0.25">
      <c r="A220" s="6" t="s">
        <v>219</v>
      </c>
      <c r="B220" s="14">
        <v>0</v>
      </c>
      <c r="C220" s="14">
        <v>0</v>
      </c>
      <c r="D220" s="14">
        <v>0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2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  <c r="S220" s="14">
        <v>0</v>
      </c>
      <c r="T220" s="14">
        <v>0</v>
      </c>
      <c r="U220" s="14">
        <v>0</v>
      </c>
      <c r="V220" s="14">
        <v>0</v>
      </c>
      <c r="W220" s="14">
        <v>0</v>
      </c>
      <c r="X220" s="14">
        <v>0</v>
      </c>
      <c r="Y220" s="14">
        <v>0</v>
      </c>
      <c r="Z220" s="14">
        <v>0</v>
      </c>
      <c r="AA220" s="14">
        <v>0</v>
      </c>
      <c r="AB220" s="14">
        <v>0</v>
      </c>
      <c r="AC220" s="14">
        <v>0</v>
      </c>
      <c r="AD220" s="14">
        <v>0</v>
      </c>
      <c r="AE220" s="14">
        <v>0</v>
      </c>
      <c r="AF220" s="14">
        <v>0</v>
      </c>
      <c r="AG220" s="14">
        <v>0</v>
      </c>
      <c r="AH220" s="14">
        <v>0</v>
      </c>
      <c r="AI220" s="14">
        <v>0</v>
      </c>
      <c r="AJ220" s="14">
        <v>0</v>
      </c>
      <c r="AK220" s="14">
        <v>0</v>
      </c>
      <c r="AL220" s="14">
        <v>0</v>
      </c>
      <c r="AM220" s="14">
        <v>0</v>
      </c>
      <c r="AN220" s="14">
        <v>0</v>
      </c>
      <c r="AO220" s="14">
        <v>0</v>
      </c>
      <c r="AP220" s="14">
        <v>0</v>
      </c>
      <c r="AQ220" s="14">
        <v>0</v>
      </c>
      <c r="AR220" s="14">
        <v>0</v>
      </c>
      <c r="AS220" s="14">
        <v>0</v>
      </c>
      <c r="AT220" s="14">
        <v>0</v>
      </c>
      <c r="AU220" s="14">
        <v>0</v>
      </c>
      <c r="AV220" s="14">
        <v>0</v>
      </c>
      <c r="AW220" s="14">
        <v>0</v>
      </c>
      <c r="AX220" s="14">
        <v>0</v>
      </c>
      <c r="AY220" s="14">
        <v>0</v>
      </c>
      <c r="AZ220" s="14">
        <v>0</v>
      </c>
      <c r="BA220" s="34"/>
      <c r="BB220" s="36"/>
    </row>
    <row r="221" spans="1:54" ht="15.75" customHeight="1" x14ac:dyDescent="0.25">
      <c r="A221" s="6" t="s">
        <v>220</v>
      </c>
      <c r="B221" s="14">
        <v>0</v>
      </c>
      <c r="C221" s="14">
        <v>0</v>
      </c>
      <c r="D221" s="14">
        <v>0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0</v>
      </c>
      <c r="V221" s="14">
        <v>0</v>
      </c>
      <c r="W221" s="14">
        <v>0</v>
      </c>
      <c r="X221" s="14">
        <v>0</v>
      </c>
      <c r="Y221" s="14">
        <v>0</v>
      </c>
      <c r="Z221" s="14">
        <v>0</v>
      </c>
      <c r="AA221" s="14">
        <v>0</v>
      </c>
      <c r="AB221" s="14">
        <v>0</v>
      </c>
      <c r="AC221" s="14">
        <v>0</v>
      </c>
      <c r="AD221" s="14">
        <v>0</v>
      </c>
      <c r="AE221" s="14">
        <v>0</v>
      </c>
      <c r="AF221" s="14">
        <v>0</v>
      </c>
      <c r="AG221" s="14">
        <v>0</v>
      </c>
      <c r="AH221" s="14">
        <v>0</v>
      </c>
      <c r="AI221" s="14">
        <v>0</v>
      </c>
      <c r="AJ221" s="14">
        <v>0</v>
      </c>
      <c r="AK221" s="14">
        <v>0</v>
      </c>
      <c r="AL221" s="14">
        <v>0</v>
      </c>
      <c r="AM221" s="14">
        <v>0</v>
      </c>
      <c r="AN221" s="14">
        <v>0</v>
      </c>
      <c r="AO221" s="14">
        <v>0</v>
      </c>
      <c r="AP221" s="14">
        <v>0</v>
      </c>
      <c r="AQ221" s="14">
        <v>0</v>
      </c>
      <c r="AR221" s="14">
        <v>0</v>
      </c>
      <c r="AS221" s="14">
        <v>0</v>
      </c>
      <c r="AT221" s="14">
        <v>0</v>
      </c>
      <c r="AU221" s="14">
        <v>0</v>
      </c>
      <c r="AV221" s="14">
        <v>0</v>
      </c>
      <c r="AW221" s="14">
        <v>0</v>
      </c>
      <c r="AX221" s="14">
        <v>0</v>
      </c>
      <c r="AY221" s="14">
        <v>0</v>
      </c>
      <c r="AZ221" s="14">
        <v>0</v>
      </c>
      <c r="BA221" s="34"/>
      <c r="BB221" s="36"/>
    </row>
    <row r="222" spans="1:54" ht="15.75" customHeight="1" x14ac:dyDescent="0.25">
      <c r="A222" s="6" t="s">
        <v>221</v>
      </c>
      <c r="B222" s="14">
        <v>0</v>
      </c>
      <c r="C222" s="14">
        <v>0</v>
      </c>
      <c r="D222" s="14">
        <v>0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14">
        <v>0</v>
      </c>
      <c r="Q222" s="14">
        <v>0</v>
      </c>
      <c r="R222" s="14">
        <v>0</v>
      </c>
      <c r="S222" s="14">
        <v>0</v>
      </c>
      <c r="T222" s="14">
        <v>0</v>
      </c>
      <c r="U222" s="14">
        <v>0</v>
      </c>
      <c r="V222" s="14">
        <v>0</v>
      </c>
      <c r="W222" s="14">
        <v>0</v>
      </c>
      <c r="X222" s="14">
        <v>0</v>
      </c>
      <c r="Y222" s="14">
        <v>0</v>
      </c>
      <c r="Z222" s="14">
        <v>0</v>
      </c>
      <c r="AA222" s="14">
        <v>0</v>
      </c>
      <c r="AB222" s="14">
        <v>0</v>
      </c>
      <c r="AC222" s="14">
        <v>0</v>
      </c>
      <c r="AD222" s="14">
        <v>0</v>
      </c>
      <c r="AE222" s="14">
        <v>0</v>
      </c>
      <c r="AF222" s="14">
        <v>0</v>
      </c>
      <c r="AG222" s="14">
        <v>0</v>
      </c>
      <c r="AH222" s="14">
        <v>0</v>
      </c>
      <c r="AI222" s="14">
        <v>0</v>
      </c>
      <c r="AJ222" s="14">
        <v>0</v>
      </c>
      <c r="AK222" s="14">
        <v>0</v>
      </c>
      <c r="AL222" s="14">
        <v>0</v>
      </c>
      <c r="AM222" s="14">
        <v>0</v>
      </c>
      <c r="AN222" s="14">
        <v>0</v>
      </c>
      <c r="AO222" s="14">
        <v>0</v>
      </c>
      <c r="AP222" s="14">
        <v>0</v>
      </c>
      <c r="AQ222" s="14">
        <v>0</v>
      </c>
      <c r="AR222" s="14">
        <v>0</v>
      </c>
      <c r="AS222" s="14">
        <v>0</v>
      </c>
      <c r="AT222" s="14">
        <v>0</v>
      </c>
      <c r="AU222" s="14">
        <v>0</v>
      </c>
      <c r="AV222" s="14">
        <v>0</v>
      </c>
      <c r="AW222" s="14">
        <v>0</v>
      </c>
      <c r="AX222" s="14">
        <v>0</v>
      </c>
      <c r="AY222" s="14">
        <v>0</v>
      </c>
      <c r="AZ222" s="14">
        <v>0</v>
      </c>
      <c r="BA222" s="34"/>
      <c r="BB222" s="36"/>
    </row>
    <row r="223" spans="1:54" ht="15.75" customHeight="1" x14ac:dyDescent="0.25">
      <c r="A223" s="6" t="s">
        <v>222</v>
      </c>
      <c r="B223" s="14">
        <v>0</v>
      </c>
      <c r="C223" s="14">
        <v>0</v>
      </c>
      <c r="D223" s="14">
        <v>0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4">
        <v>0</v>
      </c>
      <c r="W223" s="14">
        <v>0</v>
      </c>
      <c r="X223" s="14">
        <v>0</v>
      </c>
      <c r="Y223" s="14">
        <v>0</v>
      </c>
      <c r="Z223" s="14">
        <v>0</v>
      </c>
      <c r="AA223" s="14">
        <v>0</v>
      </c>
      <c r="AB223" s="14">
        <v>0</v>
      </c>
      <c r="AC223" s="14">
        <v>0</v>
      </c>
      <c r="AD223" s="14">
        <v>0</v>
      </c>
      <c r="AE223" s="14">
        <v>0</v>
      </c>
      <c r="AF223" s="14">
        <v>0</v>
      </c>
      <c r="AG223" s="14">
        <v>0</v>
      </c>
      <c r="AH223" s="14">
        <v>0</v>
      </c>
      <c r="AI223" s="14">
        <v>0</v>
      </c>
      <c r="AJ223" s="14">
        <v>0</v>
      </c>
      <c r="AK223" s="14">
        <v>0</v>
      </c>
      <c r="AL223" s="14">
        <v>0</v>
      </c>
      <c r="AM223" s="14">
        <v>0</v>
      </c>
      <c r="AN223" s="14">
        <v>0</v>
      </c>
      <c r="AO223" s="14">
        <v>0</v>
      </c>
      <c r="AP223" s="14">
        <v>0</v>
      </c>
      <c r="AQ223" s="14">
        <v>0</v>
      </c>
      <c r="AR223" s="14">
        <v>0</v>
      </c>
      <c r="AS223" s="14">
        <v>0</v>
      </c>
      <c r="AT223" s="14">
        <v>0</v>
      </c>
      <c r="AU223" s="14">
        <v>0</v>
      </c>
      <c r="AV223" s="14">
        <v>0</v>
      </c>
      <c r="AW223" s="14">
        <v>0</v>
      </c>
      <c r="AX223" s="14">
        <v>0</v>
      </c>
      <c r="AY223" s="14">
        <v>0</v>
      </c>
      <c r="AZ223" s="14">
        <v>0</v>
      </c>
      <c r="BA223" s="34"/>
      <c r="BB223" s="36"/>
    </row>
    <row r="224" spans="1:54" ht="15.75" customHeight="1" x14ac:dyDescent="0.25">
      <c r="A224" s="6" t="s">
        <v>223</v>
      </c>
      <c r="B224" s="14">
        <v>0</v>
      </c>
      <c r="C224" s="14">
        <v>0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4">
        <v>0</v>
      </c>
      <c r="T224" s="14">
        <v>0</v>
      </c>
      <c r="U224" s="14">
        <v>0</v>
      </c>
      <c r="V224" s="14">
        <v>0</v>
      </c>
      <c r="W224" s="14">
        <v>0</v>
      </c>
      <c r="X224" s="14">
        <v>0</v>
      </c>
      <c r="Y224" s="14">
        <v>0</v>
      </c>
      <c r="Z224" s="14">
        <v>0</v>
      </c>
      <c r="AA224" s="14">
        <v>0</v>
      </c>
      <c r="AB224" s="14">
        <v>0</v>
      </c>
      <c r="AC224" s="14">
        <v>0</v>
      </c>
      <c r="AD224" s="14">
        <v>0</v>
      </c>
      <c r="AE224" s="14">
        <v>0</v>
      </c>
      <c r="AF224" s="14">
        <v>0</v>
      </c>
      <c r="AG224" s="14">
        <v>0</v>
      </c>
      <c r="AH224" s="14">
        <v>0</v>
      </c>
      <c r="AI224" s="14">
        <v>0</v>
      </c>
      <c r="AJ224" s="14">
        <v>0</v>
      </c>
      <c r="AK224" s="14">
        <v>0</v>
      </c>
      <c r="AL224" s="14">
        <v>0</v>
      </c>
      <c r="AM224" s="14">
        <v>0</v>
      </c>
      <c r="AN224" s="14">
        <v>0</v>
      </c>
      <c r="AO224" s="14">
        <v>0</v>
      </c>
      <c r="AP224" s="14">
        <v>0</v>
      </c>
      <c r="AQ224" s="14">
        <v>0</v>
      </c>
      <c r="AR224" s="14">
        <v>0</v>
      </c>
      <c r="AS224" s="14">
        <v>0</v>
      </c>
      <c r="AT224" s="14">
        <v>0</v>
      </c>
      <c r="AU224" s="14">
        <v>0</v>
      </c>
      <c r="AV224" s="14">
        <v>0</v>
      </c>
      <c r="AW224" s="14">
        <v>0</v>
      </c>
      <c r="AX224" s="14">
        <v>0</v>
      </c>
      <c r="AY224" s="14">
        <v>0</v>
      </c>
      <c r="AZ224" s="14">
        <v>0</v>
      </c>
      <c r="BA224" s="34"/>
      <c r="BB224" s="36"/>
    </row>
    <row r="225" spans="1:54" ht="15.75" customHeight="1" x14ac:dyDescent="0.25">
      <c r="A225" s="6" t="s">
        <v>224</v>
      </c>
      <c r="B225" s="14">
        <v>0</v>
      </c>
      <c r="C225" s="14">
        <v>0</v>
      </c>
      <c r="D225" s="14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14">
        <v>0</v>
      </c>
      <c r="Q225" s="14">
        <v>0</v>
      </c>
      <c r="R225" s="14">
        <v>0</v>
      </c>
      <c r="S225" s="14">
        <v>0</v>
      </c>
      <c r="T225" s="14">
        <v>0</v>
      </c>
      <c r="U225" s="14">
        <v>0</v>
      </c>
      <c r="V225" s="14">
        <v>0</v>
      </c>
      <c r="W225" s="14">
        <v>0</v>
      </c>
      <c r="X225" s="14">
        <v>0</v>
      </c>
      <c r="Y225" s="14">
        <v>0</v>
      </c>
      <c r="Z225" s="14">
        <v>0</v>
      </c>
      <c r="AA225" s="14">
        <v>0</v>
      </c>
      <c r="AB225" s="14">
        <v>0</v>
      </c>
      <c r="AC225" s="14">
        <v>0</v>
      </c>
      <c r="AD225" s="14">
        <v>0</v>
      </c>
      <c r="AE225" s="14">
        <v>0</v>
      </c>
      <c r="AF225" s="14">
        <v>0</v>
      </c>
      <c r="AG225" s="14">
        <v>0</v>
      </c>
      <c r="AH225" s="14">
        <v>0</v>
      </c>
      <c r="AI225" s="14">
        <v>0</v>
      </c>
      <c r="AJ225" s="14">
        <v>0</v>
      </c>
      <c r="AK225" s="14">
        <v>0</v>
      </c>
      <c r="AL225" s="14">
        <v>0</v>
      </c>
      <c r="AM225" s="14">
        <v>0</v>
      </c>
      <c r="AN225" s="14">
        <v>0</v>
      </c>
      <c r="AO225" s="14">
        <v>0</v>
      </c>
      <c r="AP225" s="14">
        <v>0</v>
      </c>
      <c r="AQ225" s="14">
        <v>0</v>
      </c>
      <c r="AR225" s="14">
        <v>0</v>
      </c>
      <c r="AS225" s="14">
        <v>0</v>
      </c>
      <c r="AT225" s="14">
        <v>0</v>
      </c>
      <c r="AU225" s="14">
        <v>0</v>
      </c>
      <c r="AV225" s="14">
        <v>0</v>
      </c>
      <c r="AW225" s="14">
        <v>0</v>
      </c>
      <c r="AX225" s="14">
        <v>0</v>
      </c>
      <c r="AY225" s="14">
        <v>0</v>
      </c>
      <c r="AZ225" s="14">
        <v>0</v>
      </c>
      <c r="BA225" s="34"/>
      <c r="BB225" s="36"/>
    </row>
    <row r="226" spans="1:54" ht="15.75" customHeight="1" x14ac:dyDescent="0.25">
      <c r="A226" s="6" t="s">
        <v>225</v>
      </c>
      <c r="B226" s="14">
        <v>0</v>
      </c>
      <c r="C226" s="14">
        <v>0</v>
      </c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14">
        <v>0</v>
      </c>
      <c r="Q226" s="14">
        <v>0</v>
      </c>
      <c r="R226" s="14">
        <v>0</v>
      </c>
      <c r="S226" s="14">
        <v>0</v>
      </c>
      <c r="T226" s="14">
        <v>0</v>
      </c>
      <c r="U226" s="14">
        <v>0</v>
      </c>
      <c r="V226" s="14">
        <v>0</v>
      </c>
      <c r="W226" s="14">
        <v>0</v>
      </c>
      <c r="X226" s="14">
        <v>0</v>
      </c>
      <c r="Y226" s="14">
        <v>0</v>
      </c>
      <c r="Z226" s="14">
        <v>0</v>
      </c>
      <c r="AA226" s="14">
        <v>0</v>
      </c>
      <c r="AB226" s="14">
        <v>0</v>
      </c>
      <c r="AC226" s="14">
        <v>0</v>
      </c>
      <c r="AD226" s="14">
        <v>0</v>
      </c>
      <c r="AE226" s="14">
        <v>0</v>
      </c>
      <c r="AF226" s="14">
        <v>0</v>
      </c>
      <c r="AG226" s="14">
        <v>0</v>
      </c>
      <c r="AH226" s="14">
        <v>0</v>
      </c>
      <c r="AI226" s="14">
        <v>0</v>
      </c>
      <c r="AJ226" s="14">
        <v>0</v>
      </c>
      <c r="AK226" s="14">
        <v>0</v>
      </c>
      <c r="AL226" s="14">
        <v>0</v>
      </c>
      <c r="AM226" s="14">
        <v>0</v>
      </c>
      <c r="AN226" s="14">
        <v>0</v>
      </c>
      <c r="AO226" s="14">
        <v>0</v>
      </c>
      <c r="AP226" s="14">
        <v>0</v>
      </c>
      <c r="AQ226" s="14">
        <v>0</v>
      </c>
      <c r="AR226" s="14">
        <v>0</v>
      </c>
      <c r="AS226" s="14">
        <v>0</v>
      </c>
      <c r="AT226" s="14">
        <v>0</v>
      </c>
      <c r="AU226" s="14">
        <v>0</v>
      </c>
      <c r="AV226" s="14">
        <v>0</v>
      </c>
      <c r="AW226" s="14">
        <v>0</v>
      </c>
      <c r="AX226" s="14">
        <v>0</v>
      </c>
      <c r="AY226" s="14">
        <v>0</v>
      </c>
      <c r="AZ226" s="14">
        <v>0</v>
      </c>
      <c r="BA226" s="34"/>
      <c r="BB226" s="36"/>
    </row>
    <row r="227" spans="1:54" ht="15.75" customHeight="1" x14ac:dyDescent="0.25">
      <c r="A227" s="6" t="s">
        <v>226</v>
      </c>
      <c r="B227" s="14">
        <v>0</v>
      </c>
      <c r="C227" s="14">
        <v>0</v>
      </c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0</v>
      </c>
      <c r="U227" s="14">
        <v>0</v>
      </c>
      <c r="V227" s="14">
        <v>0</v>
      </c>
      <c r="W227" s="14">
        <v>0</v>
      </c>
      <c r="X227" s="14">
        <v>0</v>
      </c>
      <c r="Y227" s="14">
        <v>0</v>
      </c>
      <c r="Z227" s="14">
        <v>0</v>
      </c>
      <c r="AA227" s="14">
        <v>0</v>
      </c>
      <c r="AB227" s="14">
        <v>0</v>
      </c>
      <c r="AC227" s="14">
        <v>0</v>
      </c>
      <c r="AD227" s="14">
        <v>0</v>
      </c>
      <c r="AE227" s="14">
        <v>0</v>
      </c>
      <c r="AF227" s="14">
        <v>0</v>
      </c>
      <c r="AG227" s="14">
        <v>0</v>
      </c>
      <c r="AH227" s="14">
        <v>0</v>
      </c>
      <c r="AI227" s="14">
        <v>0</v>
      </c>
      <c r="AJ227" s="14">
        <v>0</v>
      </c>
      <c r="AK227" s="14">
        <v>0</v>
      </c>
      <c r="AL227" s="14">
        <v>0</v>
      </c>
      <c r="AM227" s="14">
        <v>0</v>
      </c>
      <c r="AN227" s="14">
        <v>0</v>
      </c>
      <c r="AO227" s="14">
        <v>0</v>
      </c>
      <c r="AP227" s="14">
        <v>0</v>
      </c>
      <c r="AQ227" s="14">
        <v>0</v>
      </c>
      <c r="AR227" s="14">
        <v>0</v>
      </c>
      <c r="AS227" s="14">
        <v>0</v>
      </c>
      <c r="AT227" s="14">
        <v>0</v>
      </c>
      <c r="AU227" s="14">
        <v>0</v>
      </c>
      <c r="AV227" s="14">
        <v>0</v>
      </c>
      <c r="AW227" s="14">
        <v>0</v>
      </c>
      <c r="AX227" s="14">
        <v>0</v>
      </c>
      <c r="AY227" s="14">
        <v>0</v>
      </c>
      <c r="AZ227" s="14">
        <v>0</v>
      </c>
      <c r="BA227" s="34"/>
      <c r="BB227" s="36"/>
    </row>
    <row r="228" spans="1:54" ht="15.75" customHeight="1" x14ac:dyDescent="0.25">
      <c r="A228" s="6" t="s">
        <v>227</v>
      </c>
      <c r="B228" s="14">
        <v>0</v>
      </c>
      <c r="C228" s="14">
        <v>0</v>
      </c>
      <c r="D228" s="14">
        <v>0</v>
      </c>
      <c r="E228" s="14">
        <v>32391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14">
        <v>0</v>
      </c>
      <c r="V228" s="14">
        <v>0</v>
      </c>
      <c r="W228" s="14">
        <v>0</v>
      </c>
      <c r="X228" s="14">
        <v>0</v>
      </c>
      <c r="Y228" s="14">
        <v>0</v>
      </c>
      <c r="Z228" s="14">
        <v>0</v>
      </c>
      <c r="AA228" s="14">
        <v>0</v>
      </c>
      <c r="AB228" s="14">
        <v>0</v>
      </c>
      <c r="AC228" s="14">
        <v>0</v>
      </c>
      <c r="AD228" s="14">
        <v>0</v>
      </c>
      <c r="AE228" s="14">
        <v>0</v>
      </c>
      <c r="AF228" s="14">
        <v>0</v>
      </c>
      <c r="AG228" s="14">
        <v>0</v>
      </c>
      <c r="AH228" s="14">
        <v>0</v>
      </c>
      <c r="AI228" s="14">
        <v>0</v>
      </c>
      <c r="AJ228" s="14">
        <v>0</v>
      </c>
      <c r="AK228" s="14">
        <v>0</v>
      </c>
      <c r="AL228" s="14">
        <v>0</v>
      </c>
      <c r="AM228" s="14">
        <v>0</v>
      </c>
      <c r="AN228" s="14">
        <v>0</v>
      </c>
      <c r="AO228" s="14">
        <v>0</v>
      </c>
      <c r="AP228" s="14">
        <v>0</v>
      </c>
      <c r="AQ228" s="14">
        <v>0</v>
      </c>
      <c r="AR228" s="14">
        <v>0</v>
      </c>
      <c r="AS228" s="14">
        <v>0</v>
      </c>
      <c r="AT228" s="14">
        <v>0</v>
      </c>
      <c r="AU228" s="14">
        <v>0</v>
      </c>
      <c r="AV228" s="14">
        <v>0</v>
      </c>
      <c r="AW228" s="14">
        <v>0</v>
      </c>
      <c r="AX228" s="14">
        <v>0</v>
      </c>
      <c r="AY228" s="14">
        <v>0</v>
      </c>
      <c r="AZ228" s="14">
        <v>0</v>
      </c>
      <c r="BA228" s="34"/>
      <c r="BB228" s="36"/>
    </row>
    <row r="229" spans="1:54" ht="15.75" customHeight="1" x14ac:dyDescent="0.25">
      <c r="A229" s="6" t="s">
        <v>228</v>
      </c>
      <c r="B229" s="14">
        <v>644</v>
      </c>
      <c r="C229" s="14">
        <v>0</v>
      </c>
      <c r="D229" s="14">
        <v>38883</v>
      </c>
      <c r="E229" s="14">
        <v>36446</v>
      </c>
      <c r="F229" s="14">
        <v>90058</v>
      </c>
      <c r="G229" s="14">
        <v>240445</v>
      </c>
      <c r="H229" s="14">
        <v>58044</v>
      </c>
      <c r="I229" s="14">
        <v>21953</v>
      </c>
      <c r="J229" s="14">
        <v>5841</v>
      </c>
      <c r="K229" s="14">
        <v>10425</v>
      </c>
      <c r="L229" s="14">
        <v>7104</v>
      </c>
      <c r="M229" s="14">
        <v>0</v>
      </c>
      <c r="N229" s="14">
        <v>0</v>
      </c>
      <c r="O229" s="14">
        <v>0</v>
      </c>
      <c r="P229" s="14">
        <v>0</v>
      </c>
      <c r="Q229" s="14">
        <v>0</v>
      </c>
      <c r="R229" s="14">
        <v>0</v>
      </c>
      <c r="S229" s="14">
        <v>0</v>
      </c>
      <c r="T229" s="14">
        <v>0</v>
      </c>
      <c r="U229" s="14">
        <v>0</v>
      </c>
      <c r="V229" s="14">
        <v>594</v>
      </c>
      <c r="W229" s="14">
        <v>0</v>
      </c>
      <c r="X229" s="14">
        <v>0</v>
      </c>
      <c r="Y229" s="14">
        <v>0</v>
      </c>
      <c r="Z229" s="14">
        <v>0</v>
      </c>
      <c r="AA229" s="14">
        <v>0</v>
      </c>
      <c r="AB229" s="14">
        <v>0</v>
      </c>
      <c r="AC229" s="14">
        <v>0</v>
      </c>
      <c r="AD229" s="14">
        <v>0</v>
      </c>
      <c r="AE229" s="14">
        <v>0</v>
      </c>
      <c r="AF229" s="14">
        <v>0</v>
      </c>
      <c r="AG229" s="14">
        <v>0</v>
      </c>
      <c r="AH229" s="14">
        <v>0</v>
      </c>
      <c r="AI229" s="14">
        <v>0</v>
      </c>
      <c r="AJ229" s="14">
        <v>0</v>
      </c>
      <c r="AK229" s="14">
        <v>0</v>
      </c>
      <c r="AL229" s="14">
        <v>0</v>
      </c>
      <c r="AM229" s="14">
        <v>0</v>
      </c>
      <c r="AN229" s="14">
        <v>0</v>
      </c>
      <c r="AO229" s="14">
        <v>0</v>
      </c>
      <c r="AP229" s="14">
        <v>0</v>
      </c>
      <c r="AQ229" s="14">
        <v>0</v>
      </c>
      <c r="AR229" s="14">
        <v>0</v>
      </c>
      <c r="AS229" s="14">
        <v>0</v>
      </c>
      <c r="AT229" s="14">
        <v>0</v>
      </c>
      <c r="AU229" s="14">
        <v>0</v>
      </c>
      <c r="AV229" s="14">
        <v>0</v>
      </c>
      <c r="AW229" s="14">
        <v>0</v>
      </c>
      <c r="AX229" s="14">
        <v>0</v>
      </c>
      <c r="AY229" s="14">
        <v>0</v>
      </c>
      <c r="AZ229" s="14">
        <v>0</v>
      </c>
      <c r="BA229" s="34"/>
      <c r="BB229" s="36"/>
    </row>
    <row r="230" spans="1:54" ht="15.75" customHeight="1" x14ac:dyDescent="0.25">
      <c r="A230" s="6" t="s">
        <v>229</v>
      </c>
      <c r="B230" s="14">
        <v>0</v>
      </c>
      <c r="C230" s="14">
        <v>0</v>
      </c>
      <c r="D230" s="14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14">
        <v>0</v>
      </c>
      <c r="Q230" s="14">
        <v>0</v>
      </c>
      <c r="R230" s="14">
        <v>0</v>
      </c>
      <c r="S230" s="14">
        <v>0</v>
      </c>
      <c r="T230" s="14">
        <v>0</v>
      </c>
      <c r="U230" s="14">
        <v>0</v>
      </c>
      <c r="V230" s="14">
        <v>0</v>
      </c>
      <c r="W230" s="14">
        <v>0</v>
      </c>
      <c r="X230" s="14">
        <v>0</v>
      </c>
      <c r="Y230" s="14">
        <v>0</v>
      </c>
      <c r="Z230" s="14">
        <v>0</v>
      </c>
      <c r="AA230" s="14">
        <v>0</v>
      </c>
      <c r="AB230" s="14">
        <v>0</v>
      </c>
      <c r="AC230" s="14">
        <v>0</v>
      </c>
      <c r="AD230" s="14">
        <v>0</v>
      </c>
      <c r="AE230" s="14">
        <v>0</v>
      </c>
      <c r="AF230" s="14">
        <v>0</v>
      </c>
      <c r="AG230" s="14">
        <v>0</v>
      </c>
      <c r="AH230" s="14">
        <v>0</v>
      </c>
      <c r="AI230" s="14">
        <v>0</v>
      </c>
      <c r="AJ230" s="14">
        <v>0</v>
      </c>
      <c r="AK230" s="14">
        <v>0</v>
      </c>
      <c r="AL230" s="14">
        <v>0</v>
      </c>
      <c r="AM230" s="14">
        <v>0</v>
      </c>
      <c r="AN230" s="14">
        <v>0</v>
      </c>
      <c r="AO230" s="14">
        <v>0</v>
      </c>
      <c r="AP230" s="14">
        <v>0</v>
      </c>
      <c r="AQ230" s="14">
        <v>0</v>
      </c>
      <c r="AR230" s="14">
        <v>0</v>
      </c>
      <c r="AS230" s="14">
        <v>0</v>
      </c>
      <c r="AT230" s="14">
        <v>0</v>
      </c>
      <c r="AU230" s="14">
        <v>0</v>
      </c>
      <c r="AV230" s="14">
        <v>0</v>
      </c>
      <c r="AW230" s="14">
        <v>0</v>
      </c>
      <c r="AX230" s="14">
        <v>0</v>
      </c>
      <c r="AY230" s="14">
        <v>0</v>
      </c>
      <c r="AZ230" s="14">
        <v>0</v>
      </c>
      <c r="BA230" s="34"/>
      <c r="BB230" s="36"/>
    </row>
    <row r="231" spans="1:54" ht="15.75" customHeight="1" x14ac:dyDescent="0.25">
      <c r="A231" s="6" t="s">
        <v>230</v>
      </c>
      <c r="B231" s="14">
        <v>1248135</v>
      </c>
      <c r="C231" s="14">
        <v>1874080</v>
      </c>
      <c r="D231" s="14">
        <v>0</v>
      </c>
      <c r="E231" s="14">
        <v>0</v>
      </c>
      <c r="F231" s="14">
        <v>76383</v>
      </c>
      <c r="G231" s="14">
        <v>5973683</v>
      </c>
      <c r="H231" s="14">
        <v>234400</v>
      </c>
      <c r="I231" s="14">
        <v>302423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0</v>
      </c>
      <c r="R231" s="14">
        <v>0</v>
      </c>
      <c r="S231" s="14">
        <v>0</v>
      </c>
      <c r="T231" s="14">
        <v>0</v>
      </c>
      <c r="U231" s="14">
        <v>0</v>
      </c>
      <c r="V231" s="14">
        <v>0</v>
      </c>
      <c r="W231" s="14">
        <v>0</v>
      </c>
      <c r="X231" s="14">
        <v>0</v>
      </c>
      <c r="Y231" s="14">
        <v>0</v>
      </c>
      <c r="Z231" s="14">
        <v>0</v>
      </c>
      <c r="AA231" s="14">
        <v>0</v>
      </c>
      <c r="AB231" s="14">
        <v>0</v>
      </c>
      <c r="AC231" s="14">
        <v>0</v>
      </c>
      <c r="AD231" s="14">
        <v>0</v>
      </c>
      <c r="AE231" s="14">
        <v>0</v>
      </c>
      <c r="AF231" s="14">
        <v>0</v>
      </c>
      <c r="AG231" s="14">
        <v>0</v>
      </c>
      <c r="AH231" s="14">
        <v>0</v>
      </c>
      <c r="AI231" s="14">
        <v>0</v>
      </c>
      <c r="AJ231" s="14">
        <v>0</v>
      </c>
      <c r="AK231" s="14">
        <v>0</v>
      </c>
      <c r="AL231" s="14">
        <v>0</v>
      </c>
      <c r="AM231" s="14">
        <v>0</v>
      </c>
      <c r="AN231" s="14">
        <v>0</v>
      </c>
      <c r="AO231" s="14">
        <v>0</v>
      </c>
      <c r="AP231" s="14">
        <v>0</v>
      </c>
      <c r="AQ231" s="14">
        <v>0</v>
      </c>
      <c r="AR231" s="14">
        <v>0</v>
      </c>
      <c r="AS231" s="14">
        <v>0</v>
      </c>
      <c r="AT231" s="14">
        <v>0</v>
      </c>
      <c r="AU231" s="14">
        <v>0</v>
      </c>
      <c r="AV231" s="14">
        <v>0</v>
      </c>
      <c r="AW231" s="14">
        <v>0</v>
      </c>
      <c r="AX231" s="14">
        <v>0</v>
      </c>
      <c r="AY231" s="14">
        <v>0</v>
      </c>
      <c r="AZ231" s="14">
        <v>0</v>
      </c>
      <c r="BA231" s="34"/>
      <c r="BB231" s="36"/>
    </row>
    <row r="232" spans="1:54" ht="15.75" customHeight="1" x14ac:dyDescent="0.25">
      <c r="A232" s="6" t="s">
        <v>231</v>
      </c>
      <c r="B232" s="14">
        <v>0</v>
      </c>
      <c r="C232" s="14">
        <v>0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4">
        <v>0</v>
      </c>
      <c r="W232" s="14">
        <v>0</v>
      </c>
      <c r="X232" s="14">
        <v>0</v>
      </c>
      <c r="Y232" s="14">
        <v>0</v>
      </c>
      <c r="Z232" s="14">
        <v>0</v>
      </c>
      <c r="AA232" s="14">
        <v>0</v>
      </c>
      <c r="AB232" s="14">
        <v>0</v>
      </c>
      <c r="AC232" s="14">
        <v>0</v>
      </c>
      <c r="AD232" s="14">
        <v>0</v>
      </c>
      <c r="AE232" s="14">
        <v>0</v>
      </c>
      <c r="AF232" s="14">
        <v>0</v>
      </c>
      <c r="AG232" s="14">
        <v>0</v>
      </c>
      <c r="AH232" s="14">
        <v>0</v>
      </c>
      <c r="AI232" s="14">
        <v>0</v>
      </c>
      <c r="AJ232" s="14">
        <v>0</v>
      </c>
      <c r="AK232" s="14">
        <v>0</v>
      </c>
      <c r="AL232" s="14">
        <v>0</v>
      </c>
      <c r="AM232" s="14">
        <v>0</v>
      </c>
      <c r="AN232" s="14">
        <v>0</v>
      </c>
      <c r="AO232" s="14">
        <v>0</v>
      </c>
      <c r="AP232" s="14">
        <v>0</v>
      </c>
      <c r="AQ232" s="14">
        <v>0</v>
      </c>
      <c r="AR232" s="14">
        <v>0</v>
      </c>
      <c r="AS232" s="14">
        <v>0</v>
      </c>
      <c r="AT232" s="14">
        <v>0</v>
      </c>
      <c r="AU232" s="14">
        <v>0</v>
      </c>
      <c r="AV232" s="14">
        <v>0</v>
      </c>
      <c r="AW232" s="14">
        <v>0</v>
      </c>
      <c r="AX232" s="14">
        <v>0</v>
      </c>
      <c r="AY232" s="14">
        <v>0</v>
      </c>
      <c r="AZ232" s="14">
        <v>0</v>
      </c>
      <c r="BA232" s="34"/>
      <c r="BB232" s="36"/>
    </row>
    <row r="233" spans="1:54" ht="15.75" customHeight="1" x14ac:dyDescent="0.25">
      <c r="A233" s="6" t="s">
        <v>232</v>
      </c>
      <c r="B233" s="14">
        <v>0</v>
      </c>
      <c r="C233" s="14">
        <v>0</v>
      </c>
      <c r="D233" s="14">
        <v>0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14">
        <v>0</v>
      </c>
      <c r="W233" s="14">
        <v>0</v>
      </c>
      <c r="X233" s="14">
        <v>0</v>
      </c>
      <c r="Y233" s="14">
        <v>0</v>
      </c>
      <c r="Z233" s="14">
        <v>0</v>
      </c>
      <c r="AA233" s="14">
        <v>0</v>
      </c>
      <c r="AB233" s="14">
        <v>0</v>
      </c>
      <c r="AC233" s="14">
        <v>0</v>
      </c>
      <c r="AD233" s="14">
        <v>0</v>
      </c>
      <c r="AE233" s="14">
        <v>0</v>
      </c>
      <c r="AF233" s="14">
        <v>0</v>
      </c>
      <c r="AG233" s="14">
        <v>0</v>
      </c>
      <c r="AH233" s="14">
        <v>0</v>
      </c>
      <c r="AI233" s="14">
        <v>0</v>
      </c>
      <c r="AJ233" s="14">
        <v>0</v>
      </c>
      <c r="AK233" s="14">
        <v>0</v>
      </c>
      <c r="AL233" s="14">
        <v>0</v>
      </c>
      <c r="AM233" s="14">
        <v>0</v>
      </c>
      <c r="AN233" s="14">
        <v>0</v>
      </c>
      <c r="AO233" s="14">
        <v>0</v>
      </c>
      <c r="AP233" s="14">
        <v>0</v>
      </c>
      <c r="AQ233" s="14">
        <v>0</v>
      </c>
      <c r="AR233" s="14">
        <v>0</v>
      </c>
      <c r="AS233" s="14">
        <v>0</v>
      </c>
      <c r="AT233" s="14">
        <v>0</v>
      </c>
      <c r="AU233" s="14">
        <v>0</v>
      </c>
      <c r="AV233" s="14">
        <v>0</v>
      </c>
      <c r="AW233" s="14">
        <v>0</v>
      </c>
      <c r="AX233" s="14">
        <v>0</v>
      </c>
      <c r="AY233" s="14">
        <v>0</v>
      </c>
      <c r="AZ233" s="14">
        <v>0</v>
      </c>
      <c r="BA233" s="34"/>
      <c r="BB233" s="36"/>
    </row>
    <row r="234" spans="1:54" ht="15.75" customHeight="1" x14ac:dyDescent="0.25">
      <c r="A234" s="6" t="s">
        <v>233</v>
      </c>
      <c r="B234" s="14">
        <v>0</v>
      </c>
      <c r="C234" s="14">
        <v>0</v>
      </c>
      <c r="D234" s="14">
        <v>0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v>0</v>
      </c>
      <c r="S234" s="14">
        <v>0</v>
      </c>
      <c r="T234" s="14">
        <v>0</v>
      </c>
      <c r="U234" s="14">
        <v>0</v>
      </c>
      <c r="V234" s="14">
        <v>0</v>
      </c>
      <c r="W234" s="14">
        <v>0</v>
      </c>
      <c r="X234" s="14">
        <v>0</v>
      </c>
      <c r="Y234" s="14">
        <v>0</v>
      </c>
      <c r="Z234" s="14">
        <v>0</v>
      </c>
      <c r="AA234" s="14">
        <v>0</v>
      </c>
      <c r="AB234" s="14">
        <v>0</v>
      </c>
      <c r="AC234" s="14">
        <v>0</v>
      </c>
      <c r="AD234" s="14">
        <v>0</v>
      </c>
      <c r="AE234" s="14">
        <v>0</v>
      </c>
      <c r="AF234" s="14">
        <v>0</v>
      </c>
      <c r="AG234" s="14">
        <v>0</v>
      </c>
      <c r="AH234" s="14">
        <v>0</v>
      </c>
      <c r="AI234" s="14">
        <v>0</v>
      </c>
      <c r="AJ234" s="14">
        <v>0</v>
      </c>
      <c r="AK234" s="14">
        <v>0</v>
      </c>
      <c r="AL234" s="14">
        <v>0</v>
      </c>
      <c r="AM234" s="14">
        <v>0</v>
      </c>
      <c r="AN234" s="14">
        <v>0</v>
      </c>
      <c r="AO234" s="14">
        <v>0</v>
      </c>
      <c r="AP234" s="14">
        <v>0</v>
      </c>
      <c r="AQ234" s="14">
        <v>0</v>
      </c>
      <c r="AR234" s="14">
        <v>0</v>
      </c>
      <c r="AS234" s="14">
        <v>0</v>
      </c>
      <c r="AT234" s="14">
        <v>0</v>
      </c>
      <c r="AU234" s="14">
        <v>0</v>
      </c>
      <c r="AV234" s="14">
        <v>0</v>
      </c>
      <c r="AW234" s="14">
        <v>0</v>
      </c>
      <c r="AX234" s="14">
        <v>0</v>
      </c>
      <c r="AY234" s="14">
        <v>0</v>
      </c>
      <c r="AZ234" s="14">
        <v>0</v>
      </c>
      <c r="BA234" s="34"/>
      <c r="BB234" s="36"/>
    </row>
    <row r="235" spans="1:54" ht="15.75" customHeight="1" x14ac:dyDescent="0.25">
      <c r="A235" s="6" t="s">
        <v>234</v>
      </c>
      <c r="B235" s="14">
        <v>0</v>
      </c>
      <c r="C235" s="14">
        <v>0</v>
      </c>
      <c r="D235" s="14">
        <v>0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4">
        <v>0</v>
      </c>
      <c r="W235" s="14">
        <v>0</v>
      </c>
      <c r="X235" s="14">
        <v>0</v>
      </c>
      <c r="Y235" s="14">
        <v>0</v>
      </c>
      <c r="Z235" s="14">
        <v>0</v>
      </c>
      <c r="AA235" s="14">
        <v>0</v>
      </c>
      <c r="AB235" s="14">
        <v>0</v>
      </c>
      <c r="AC235" s="14">
        <v>0</v>
      </c>
      <c r="AD235" s="14">
        <v>0</v>
      </c>
      <c r="AE235" s="14">
        <v>0</v>
      </c>
      <c r="AF235" s="14">
        <v>0</v>
      </c>
      <c r="AG235" s="14">
        <v>0</v>
      </c>
      <c r="AH235" s="14">
        <v>0</v>
      </c>
      <c r="AI235" s="14">
        <v>0</v>
      </c>
      <c r="AJ235" s="14">
        <v>0</v>
      </c>
      <c r="AK235" s="14">
        <v>0</v>
      </c>
      <c r="AL235" s="14">
        <v>0</v>
      </c>
      <c r="AM235" s="14">
        <v>0</v>
      </c>
      <c r="AN235" s="14">
        <v>0</v>
      </c>
      <c r="AO235" s="14">
        <v>0</v>
      </c>
      <c r="AP235" s="14">
        <v>0</v>
      </c>
      <c r="AQ235" s="14">
        <v>0</v>
      </c>
      <c r="AR235" s="14">
        <v>0</v>
      </c>
      <c r="AS235" s="14">
        <v>0</v>
      </c>
      <c r="AT235" s="14">
        <v>0</v>
      </c>
      <c r="AU235" s="14">
        <v>0</v>
      </c>
      <c r="AV235" s="14">
        <v>0</v>
      </c>
      <c r="AW235" s="14">
        <v>0</v>
      </c>
      <c r="AX235" s="14">
        <v>0</v>
      </c>
      <c r="AY235" s="14">
        <v>0</v>
      </c>
      <c r="AZ235" s="14">
        <v>0</v>
      </c>
      <c r="BA235" s="34"/>
      <c r="BB235" s="36"/>
    </row>
    <row r="236" spans="1:54" ht="15.75" customHeight="1" x14ac:dyDescent="0.25">
      <c r="A236" s="6" t="s">
        <v>235</v>
      </c>
      <c r="B236" s="14">
        <v>0</v>
      </c>
      <c r="C236" s="14">
        <v>0</v>
      </c>
      <c r="D236" s="14">
        <v>0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14">
        <v>0</v>
      </c>
      <c r="X236" s="14">
        <v>0</v>
      </c>
      <c r="Y236" s="14">
        <v>0</v>
      </c>
      <c r="Z236" s="14">
        <v>0</v>
      </c>
      <c r="AA236" s="14">
        <v>0</v>
      </c>
      <c r="AB236" s="14">
        <v>0</v>
      </c>
      <c r="AC236" s="14">
        <v>0</v>
      </c>
      <c r="AD236" s="14">
        <v>0</v>
      </c>
      <c r="AE236" s="14">
        <v>0</v>
      </c>
      <c r="AF236" s="14">
        <v>0</v>
      </c>
      <c r="AG236" s="14">
        <v>0</v>
      </c>
      <c r="AH236" s="14">
        <v>0</v>
      </c>
      <c r="AI236" s="14">
        <v>0</v>
      </c>
      <c r="AJ236" s="14">
        <v>0</v>
      </c>
      <c r="AK236" s="14">
        <v>0</v>
      </c>
      <c r="AL236" s="14">
        <v>0</v>
      </c>
      <c r="AM236" s="14">
        <v>0</v>
      </c>
      <c r="AN236" s="14">
        <v>0</v>
      </c>
      <c r="AO236" s="14">
        <v>0</v>
      </c>
      <c r="AP236" s="14">
        <v>0</v>
      </c>
      <c r="AQ236" s="14">
        <v>0</v>
      </c>
      <c r="AR236" s="14">
        <v>0</v>
      </c>
      <c r="AS236" s="14">
        <v>0</v>
      </c>
      <c r="AT236" s="14">
        <v>0</v>
      </c>
      <c r="AU236" s="14">
        <v>0</v>
      </c>
      <c r="AV236" s="14">
        <v>0</v>
      </c>
      <c r="AW236" s="14">
        <v>0</v>
      </c>
      <c r="AX236" s="14">
        <v>0</v>
      </c>
      <c r="AY236" s="14">
        <v>0</v>
      </c>
      <c r="AZ236" s="14">
        <v>0</v>
      </c>
      <c r="BA236" s="34"/>
      <c r="BB236" s="36"/>
    </row>
    <row r="237" spans="1:54" ht="15.75" customHeight="1" x14ac:dyDescent="0.25">
      <c r="A237" s="6" t="s">
        <v>236</v>
      </c>
      <c r="B237" s="14">
        <v>0</v>
      </c>
      <c r="C237" s="14">
        <v>1600</v>
      </c>
      <c r="D237" s="14">
        <v>0</v>
      </c>
      <c r="E237" s="14">
        <v>0</v>
      </c>
      <c r="F237" s="14">
        <v>0</v>
      </c>
      <c r="G237" s="14">
        <v>3800</v>
      </c>
      <c r="H237" s="14">
        <v>0</v>
      </c>
      <c r="I237" s="14">
        <v>0</v>
      </c>
      <c r="J237" s="14">
        <v>47700</v>
      </c>
      <c r="K237" s="14">
        <v>37000</v>
      </c>
      <c r="L237" s="14">
        <v>94400</v>
      </c>
      <c r="M237" s="14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4">
        <v>0</v>
      </c>
      <c r="W237" s="14">
        <v>0</v>
      </c>
      <c r="X237" s="14">
        <v>0</v>
      </c>
      <c r="Y237" s="14">
        <v>0</v>
      </c>
      <c r="Z237" s="14">
        <v>0</v>
      </c>
      <c r="AA237" s="14">
        <v>0</v>
      </c>
      <c r="AB237" s="14">
        <v>0</v>
      </c>
      <c r="AC237" s="14">
        <v>0</v>
      </c>
      <c r="AD237" s="14">
        <v>0</v>
      </c>
      <c r="AE237" s="14">
        <v>0</v>
      </c>
      <c r="AF237" s="14">
        <v>0</v>
      </c>
      <c r="AG237" s="14">
        <v>0</v>
      </c>
      <c r="AH237" s="14">
        <v>0</v>
      </c>
      <c r="AI237" s="14">
        <v>0</v>
      </c>
      <c r="AJ237" s="14">
        <v>0</v>
      </c>
      <c r="AK237" s="14">
        <v>0</v>
      </c>
      <c r="AL237" s="14">
        <v>0</v>
      </c>
      <c r="AM237" s="14">
        <v>0</v>
      </c>
      <c r="AN237" s="14">
        <v>0</v>
      </c>
      <c r="AO237" s="14">
        <v>0</v>
      </c>
      <c r="AP237" s="14">
        <v>0</v>
      </c>
      <c r="AQ237" s="14">
        <v>0</v>
      </c>
      <c r="AR237" s="14">
        <v>0</v>
      </c>
      <c r="AS237" s="14">
        <v>0</v>
      </c>
      <c r="AT237" s="14">
        <v>0</v>
      </c>
      <c r="AU237" s="14">
        <v>0</v>
      </c>
      <c r="AV237" s="14">
        <v>0</v>
      </c>
      <c r="AW237" s="14">
        <v>0</v>
      </c>
      <c r="AX237" s="14">
        <v>0</v>
      </c>
      <c r="AY237" s="14">
        <v>0</v>
      </c>
      <c r="AZ237" s="14">
        <v>0</v>
      </c>
      <c r="BA237" s="34"/>
      <c r="BB237" s="36"/>
    </row>
    <row r="238" spans="1:54" ht="15.75" customHeight="1" x14ac:dyDescent="0.25">
      <c r="A238" s="6" t="s">
        <v>237</v>
      </c>
      <c r="B238" s="14">
        <v>0</v>
      </c>
      <c r="C238" s="14">
        <v>0</v>
      </c>
      <c r="D238" s="14">
        <v>0</v>
      </c>
      <c r="E238" s="14">
        <v>1635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4">
        <v>0</v>
      </c>
      <c r="W238" s="14">
        <v>0</v>
      </c>
      <c r="X238" s="14">
        <v>0</v>
      </c>
      <c r="Y238" s="14">
        <v>0</v>
      </c>
      <c r="Z238" s="14">
        <v>0</v>
      </c>
      <c r="AA238" s="14">
        <v>0</v>
      </c>
      <c r="AB238" s="14">
        <v>0</v>
      </c>
      <c r="AC238" s="14">
        <v>0</v>
      </c>
      <c r="AD238" s="14">
        <v>0</v>
      </c>
      <c r="AE238" s="14">
        <v>0</v>
      </c>
      <c r="AF238" s="14">
        <v>0</v>
      </c>
      <c r="AG238" s="14">
        <v>0</v>
      </c>
      <c r="AH238" s="14">
        <v>0</v>
      </c>
      <c r="AI238" s="14">
        <v>0</v>
      </c>
      <c r="AJ238" s="14">
        <v>0</v>
      </c>
      <c r="AK238" s="14">
        <v>0</v>
      </c>
      <c r="AL238" s="14">
        <v>0</v>
      </c>
      <c r="AM238" s="14">
        <v>0</v>
      </c>
      <c r="AN238" s="14">
        <v>0</v>
      </c>
      <c r="AO238" s="14">
        <v>0</v>
      </c>
      <c r="AP238" s="14">
        <v>0</v>
      </c>
      <c r="AQ238" s="14">
        <v>0</v>
      </c>
      <c r="AR238" s="14">
        <v>0</v>
      </c>
      <c r="AS238" s="14">
        <v>0</v>
      </c>
      <c r="AT238" s="14">
        <v>0</v>
      </c>
      <c r="AU238" s="14">
        <v>0</v>
      </c>
      <c r="AV238" s="14">
        <v>0</v>
      </c>
      <c r="AW238" s="14">
        <v>0</v>
      </c>
      <c r="AX238" s="14">
        <v>0</v>
      </c>
      <c r="AY238" s="14">
        <v>0</v>
      </c>
      <c r="AZ238" s="14">
        <v>0</v>
      </c>
      <c r="BA238" s="34"/>
      <c r="BB238" s="36"/>
    </row>
    <row r="239" spans="1:54" ht="15.75" customHeight="1" x14ac:dyDescent="0.25">
      <c r="A239" s="7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6"/>
      <c r="V239" s="16"/>
      <c r="W239" s="15"/>
      <c r="X239" s="15"/>
      <c r="Y239" s="15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24"/>
      <c r="AO239" s="24"/>
      <c r="AP239" s="24"/>
      <c r="AQ239" s="24"/>
      <c r="AR239" s="25"/>
      <c r="AS239" s="25"/>
      <c r="AT239" s="25"/>
      <c r="AU239" s="25"/>
      <c r="AV239" s="25"/>
      <c r="AW239" s="25"/>
      <c r="AX239" s="25"/>
      <c r="AY239" s="25"/>
      <c r="AZ239" s="25"/>
      <c r="BA239" s="34"/>
      <c r="BB239" s="36"/>
    </row>
    <row r="240" spans="1:54" ht="15.75" customHeight="1" x14ac:dyDescent="0.25">
      <c r="A240" s="6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9"/>
      <c r="U240" s="9"/>
      <c r="V240" s="9"/>
      <c r="W240" s="9"/>
      <c r="X240" s="9"/>
      <c r="Y240" s="8"/>
      <c r="BA240" s="34"/>
      <c r="BB240" s="36"/>
    </row>
    <row r="241" spans="1:54" ht="15.75" customHeight="1" x14ac:dyDescent="0.25">
      <c r="A241" s="6" t="s">
        <v>251</v>
      </c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11"/>
      <c r="V241" s="11"/>
      <c r="W241" s="8"/>
      <c r="X241" s="8"/>
      <c r="Y241" s="8"/>
      <c r="BA241" s="34"/>
      <c r="BB241" s="36"/>
    </row>
    <row r="242" spans="1:54" ht="52.5" customHeight="1" x14ac:dyDescent="0.25">
      <c r="A242" s="12" t="s">
        <v>238</v>
      </c>
      <c r="B242" s="13"/>
      <c r="C242" s="13"/>
      <c r="D242" s="13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11"/>
      <c r="V242" s="11"/>
      <c r="W242" s="8"/>
      <c r="X242" s="8"/>
      <c r="Y242" s="8"/>
      <c r="BA242" s="34"/>
      <c r="BB242" s="36"/>
    </row>
    <row r="243" spans="1:54" ht="15.75" customHeight="1" x14ac:dyDescent="0.25">
      <c r="A243" s="6" t="s">
        <v>252</v>
      </c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11"/>
      <c r="V243" s="11"/>
      <c r="W243" s="8"/>
      <c r="X243" s="8"/>
      <c r="Y243" s="8"/>
      <c r="BA243" s="34"/>
      <c r="BB243" s="36"/>
    </row>
    <row r="244" spans="1:54" ht="15.75" customHeight="1" x14ac:dyDescent="0.25">
      <c r="A244" s="6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11"/>
      <c r="V244" s="11"/>
      <c r="W244" s="8"/>
      <c r="X244" s="8"/>
      <c r="Y244" s="8"/>
      <c r="BA244" s="34"/>
      <c r="BB244" s="36"/>
    </row>
    <row r="245" spans="1:54" ht="15.75" customHeight="1" x14ac:dyDescent="0.25">
      <c r="A245" s="6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11"/>
      <c r="V245" s="11"/>
      <c r="W245" s="8"/>
      <c r="X245" s="8"/>
      <c r="Y245" s="8"/>
      <c r="BA245" s="34"/>
      <c r="BB245" s="36"/>
    </row>
    <row r="246" spans="1:54" ht="15.75" customHeight="1" x14ac:dyDescent="0.25">
      <c r="A246" s="6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11"/>
      <c r="V246" s="11"/>
      <c r="W246" s="8"/>
      <c r="X246" s="8"/>
      <c r="Y246" s="8"/>
      <c r="BA246" s="34"/>
      <c r="BB246" s="36"/>
    </row>
    <row r="247" spans="1:54" ht="15.75" customHeight="1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11"/>
      <c r="V247" s="11"/>
      <c r="W247" s="8"/>
      <c r="X247" s="8"/>
      <c r="Y247" s="8"/>
      <c r="BA247" s="34"/>
      <c r="BB247" s="36"/>
    </row>
    <row r="248" spans="1:54" ht="15.75" customHeight="1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11"/>
      <c r="V248" s="11"/>
      <c r="W248" s="8"/>
      <c r="X248" s="8"/>
      <c r="Y248" s="8"/>
      <c r="BA248" s="34"/>
      <c r="BB248" s="36"/>
    </row>
    <row r="249" spans="1:54" ht="15.75" customHeight="1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11"/>
      <c r="V249" s="11"/>
      <c r="W249" s="8"/>
      <c r="X249" s="8"/>
      <c r="Y249" s="8"/>
      <c r="BA249" s="34"/>
      <c r="BB249" s="36"/>
    </row>
    <row r="250" spans="1:54" ht="15.75" customHeight="1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11"/>
      <c r="V250" s="11"/>
      <c r="W250" s="8"/>
      <c r="X250" s="8"/>
      <c r="Y250" s="8"/>
      <c r="BA250" s="34"/>
      <c r="BB250" s="36"/>
    </row>
    <row r="251" spans="1:54" ht="15.75" customHeight="1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11"/>
      <c r="V251" s="11"/>
      <c r="W251" s="8"/>
      <c r="X251" s="8"/>
      <c r="Y251" s="8"/>
      <c r="BA251" s="34"/>
      <c r="BB251" s="36"/>
    </row>
    <row r="252" spans="1:54" ht="15.75" customHeight="1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11"/>
      <c r="V252" s="11"/>
      <c r="W252" s="8"/>
      <c r="X252" s="8"/>
      <c r="Y252" s="8"/>
      <c r="BA252" s="34"/>
      <c r="BB252" s="36"/>
    </row>
    <row r="253" spans="1:54" ht="15.75" customHeight="1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11"/>
      <c r="V253" s="11"/>
      <c r="W253" s="8"/>
      <c r="X253" s="8"/>
      <c r="Y253" s="8"/>
      <c r="BA253" s="34"/>
      <c r="BB253" s="36"/>
    </row>
    <row r="254" spans="1:54" ht="15.75" customHeight="1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11"/>
      <c r="V254" s="11"/>
      <c r="W254" s="8"/>
      <c r="X254" s="8"/>
      <c r="Y254" s="8"/>
      <c r="BA254" s="34"/>
      <c r="BB254" s="36"/>
    </row>
    <row r="255" spans="1:54" ht="15.75" customHeight="1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11"/>
      <c r="V255" s="11"/>
      <c r="W255" s="8"/>
      <c r="X255" s="8"/>
      <c r="Y255" s="8"/>
      <c r="BA255" s="34"/>
      <c r="BB255" s="36"/>
    </row>
    <row r="256" spans="1:54" ht="15.75" customHeight="1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11"/>
      <c r="V256" s="11"/>
      <c r="W256" s="8"/>
      <c r="X256" s="8"/>
      <c r="Y256" s="8"/>
      <c r="BA256" s="34"/>
      <c r="BB256" s="36"/>
    </row>
    <row r="257" spans="1:54" ht="15.75" customHeight="1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11"/>
      <c r="V257" s="11"/>
      <c r="W257" s="8"/>
      <c r="X257" s="8"/>
      <c r="Y257" s="8"/>
      <c r="BA257" s="34"/>
      <c r="BB257" s="36"/>
    </row>
    <row r="258" spans="1:54" ht="15.75" customHeight="1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11"/>
      <c r="V258" s="11"/>
      <c r="W258" s="8"/>
      <c r="X258" s="8"/>
      <c r="Y258" s="8"/>
      <c r="BA258" s="34"/>
      <c r="BB258" s="36"/>
    </row>
    <row r="259" spans="1:54" ht="15.75" customHeight="1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11"/>
      <c r="V259" s="11"/>
      <c r="W259" s="8"/>
      <c r="X259" s="8"/>
      <c r="Y259" s="8"/>
      <c r="BA259" s="34"/>
      <c r="BB259" s="36"/>
    </row>
    <row r="260" spans="1:54" ht="15.75" customHeight="1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11"/>
      <c r="V260" s="11"/>
      <c r="W260" s="8"/>
      <c r="X260" s="8"/>
      <c r="Y260" s="8"/>
      <c r="BA260" s="34"/>
      <c r="BB260" s="36"/>
    </row>
    <row r="261" spans="1:54" ht="15.75" customHeight="1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11"/>
      <c r="V261" s="11"/>
      <c r="W261" s="8"/>
      <c r="X261" s="8"/>
      <c r="Y261" s="8"/>
      <c r="BA261" s="34"/>
      <c r="BB261" s="36"/>
    </row>
    <row r="262" spans="1:54" ht="15.75" customHeight="1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11"/>
      <c r="V262" s="11"/>
      <c r="W262" s="8"/>
      <c r="X262" s="8"/>
      <c r="Y262" s="8"/>
      <c r="BA262" s="34"/>
      <c r="BB262" s="36"/>
    </row>
    <row r="263" spans="1:54" ht="15.75" customHeight="1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11"/>
      <c r="V263" s="11"/>
      <c r="W263" s="8"/>
      <c r="X263" s="8"/>
      <c r="Y263" s="8"/>
      <c r="BA263" s="34"/>
      <c r="BB263" s="36"/>
    </row>
    <row r="264" spans="1:54" ht="15.75" customHeight="1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11"/>
      <c r="V264" s="11"/>
      <c r="W264" s="8"/>
      <c r="X264" s="8"/>
      <c r="Y264" s="8"/>
      <c r="BA264" s="34"/>
      <c r="BB264" s="36"/>
    </row>
    <row r="265" spans="1:54" ht="15.75" customHeight="1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11"/>
      <c r="V265" s="11"/>
      <c r="W265" s="8"/>
      <c r="X265" s="8"/>
      <c r="Y265" s="8"/>
      <c r="BA265" s="34"/>
      <c r="BB265" s="36"/>
    </row>
    <row r="266" spans="1:54" ht="15.75" customHeight="1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11"/>
      <c r="V266" s="11"/>
      <c r="W266" s="8"/>
      <c r="X266" s="8"/>
      <c r="Y266" s="8"/>
      <c r="BA266" s="34"/>
      <c r="BB266" s="36"/>
    </row>
    <row r="267" spans="1:54" ht="15.75" customHeight="1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11"/>
      <c r="V267" s="11"/>
      <c r="W267" s="8"/>
      <c r="X267" s="8"/>
      <c r="Y267" s="8"/>
      <c r="BA267" s="34"/>
      <c r="BB267" s="36"/>
    </row>
    <row r="268" spans="1:54" ht="15.75" customHeight="1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11"/>
      <c r="V268" s="11"/>
      <c r="W268" s="8"/>
      <c r="X268" s="8"/>
      <c r="Y268" s="8"/>
      <c r="BA268" s="34"/>
      <c r="BB268" s="36"/>
    </row>
    <row r="269" spans="1:54" ht="15.75" customHeight="1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11"/>
      <c r="V269" s="11"/>
      <c r="W269" s="8"/>
      <c r="X269" s="8"/>
      <c r="Y269" s="8"/>
      <c r="BA269" s="34"/>
      <c r="BB269" s="36"/>
    </row>
    <row r="270" spans="1:54" ht="15.75" customHeight="1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11"/>
      <c r="V270" s="11"/>
      <c r="W270" s="8"/>
      <c r="X270" s="8"/>
      <c r="Y270" s="8"/>
      <c r="BA270" s="35"/>
      <c r="BB270" s="36"/>
    </row>
    <row r="271" spans="1:54" ht="15.75" customHeight="1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11"/>
      <c r="V271" s="11"/>
      <c r="W271" s="8"/>
      <c r="X271" s="8"/>
      <c r="Y271" s="8"/>
    </row>
    <row r="272" spans="1:54" ht="15.75" customHeight="1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11"/>
      <c r="V272" s="11"/>
      <c r="W272" s="8"/>
      <c r="X272" s="8"/>
      <c r="Y272" s="8"/>
    </row>
    <row r="273" spans="1:25" ht="15.75" customHeight="1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11"/>
      <c r="V273" s="11"/>
      <c r="W273" s="8"/>
      <c r="X273" s="8"/>
      <c r="Y273" s="8"/>
    </row>
    <row r="274" spans="1:25" ht="15.75" customHeight="1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11"/>
      <c r="V274" s="11"/>
      <c r="W274" s="8"/>
      <c r="X274" s="8"/>
      <c r="Y274" s="8"/>
    </row>
    <row r="275" spans="1:25" ht="15.75" customHeight="1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11"/>
      <c r="V275" s="11"/>
      <c r="W275" s="8"/>
      <c r="X275" s="8"/>
      <c r="Y275" s="8"/>
    </row>
    <row r="276" spans="1:25" ht="15.75" customHeight="1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11"/>
      <c r="V276" s="11"/>
      <c r="W276" s="8"/>
      <c r="X276" s="8"/>
      <c r="Y276" s="8"/>
    </row>
    <row r="277" spans="1:25" ht="15.75" customHeight="1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11"/>
      <c r="V277" s="11"/>
      <c r="W277" s="8"/>
      <c r="X277" s="8"/>
      <c r="Y277" s="8"/>
    </row>
    <row r="278" spans="1:25" ht="15.75" customHeight="1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11"/>
      <c r="V278" s="11"/>
      <c r="W278" s="8"/>
      <c r="X278" s="8"/>
      <c r="Y278" s="8"/>
    </row>
    <row r="279" spans="1:25" ht="15.75" customHeight="1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11"/>
      <c r="V279" s="11"/>
      <c r="W279" s="8"/>
      <c r="X279" s="8"/>
      <c r="Y279" s="8"/>
    </row>
    <row r="280" spans="1:25" ht="15.75" customHeight="1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11"/>
      <c r="V280" s="11"/>
      <c r="W280" s="8"/>
      <c r="X280" s="8"/>
      <c r="Y280" s="8"/>
    </row>
    <row r="281" spans="1:25" ht="15.75" customHeight="1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11"/>
      <c r="V281" s="11"/>
      <c r="W281" s="8"/>
      <c r="X281" s="8"/>
      <c r="Y281" s="8"/>
    </row>
    <row r="282" spans="1:25" ht="15.75" customHeight="1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11"/>
      <c r="V282" s="11"/>
      <c r="W282" s="8"/>
      <c r="X282" s="8"/>
      <c r="Y282" s="8"/>
    </row>
    <row r="283" spans="1:25" ht="15.75" customHeight="1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11"/>
      <c r="V283" s="11"/>
      <c r="W283" s="8"/>
      <c r="X283" s="8"/>
      <c r="Y283" s="8"/>
    </row>
    <row r="284" spans="1:25" ht="15.75" customHeight="1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11"/>
      <c r="V284" s="11"/>
      <c r="W284" s="8"/>
      <c r="X284" s="8"/>
      <c r="Y284" s="8"/>
    </row>
    <row r="285" spans="1:25" ht="15.75" customHeight="1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11"/>
      <c r="V285" s="11"/>
      <c r="W285" s="8"/>
      <c r="X285" s="8"/>
      <c r="Y285" s="8"/>
    </row>
    <row r="286" spans="1:25" ht="15.75" customHeight="1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11"/>
      <c r="V286" s="11"/>
      <c r="W286" s="8"/>
      <c r="X286" s="8"/>
      <c r="Y286" s="8"/>
    </row>
    <row r="287" spans="1:25" ht="15.75" customHeight="1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11"/>
      <c r="V287" s="11"/>
      <c r="W287" s="8"/>
      <c r="X287" s="8"/>
      <c r="Y287" s="8"/>
    </row>
    <row r="288" spans="1:25" ht="15.75" customHeight="1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11"/>
      <c r="V288" s="11"/>
      <c r="W288" s="8"/>
      <c r="X288" s="8"/>
      <c r="Y288" s="8"/>
    </row>
    <row r="289" spans="1:25" ht="15.75" customHeight="1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11"/>
      <c r="V289" s="11"/>
      <c r="W289" s="8"/>
      <c r="X289" s="8"/>
      <c r="Y289" s="8"/>
    </row>
    <row r="290" spans="1:25" ht="15.75" customHeight="1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11"/>
      <c r="V290" s="11"/>
      <c r="W290" s="8"/>
      <c r="X290" s="8"/>
      <c r="Y290" s="8"/>
    </row>
    <row r="291" spans="1:25" ht="15.75" customHeight="1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11"/>
      <c r="V291" s="11"/>
      <c r="W291" s="8"/>
      <c r="X291" s="8"/>
      <c r="Y291" s="8"/>
    </row>
    <row r="292" spans="1:25" ht="15.75" customHeight="1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11"/>
      <c r="V292" s="11"/>
      <c r="W292" s="8"/>
      <c r="X292" s="8"/>
      <c r="Y292" s="8"/>
    </row>
    <row r="293" spans="1:25" ht="15.75" customHeight="1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11"/>
      <c r="V293" s="11"/>
      <c r="W293" s="8"/>
      <c r="X293" s="8"/>
      <c r="Y293" s="8"/>
    </row>
    <row r="294" spans="1:25" ht="15.75" customHeight="1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11"/>
      <c r="V294" s="11"/>
      <c r="W294" s="8"/>
      <c r="X294" s="8"/>
      <c r="Y294" s="8"/>
    </row>
    <row r="295" spans="1:25" ht="15.75" customHeight="1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11"/>
      <c r="V295" s="11"/>
      <c r="W295" s="8"/>
      <c r="X295" s="8"/>
      <c r="Y295" s="8"/>
    </row>
    <row r="296" spans="1:25" ht="15.75" customHeight="1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11"/>
      <c r="V296" s="11"/>
      <c r="W296" s="8"/>
      <c r="X296" s="8"/>
      <c r="Y296" s="8"/>
    </row>
    <row r="297" spans="1:25" ht="15.75" customHeight="1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11"/>
      <c r="V297" s="11"/>
      <c r="W297" s="8"/>
      <c r="X297" s="8"/>
      <c r="Y297" s="8"/>
    </row>
    <row r="298" spans="1:25" ht="15.75" customHeight="1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11"/>
      <c r="V298" s="11"/>
      <c r="W298" s="8"/>
      <c r="X298" s="8"/>
      <c r="Y298" s="8"/>
    </row>
    <row r="299" spans="1:25" ht="15.75" customHeight="1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11"/>
      <c r="V299" s="11"/>
      <c r="W299" s="8"/>
      <c r="X299" s="8"/>
      <c r="Y299" s="8"/>
    </row>
    <row r="300" spans="1:25" ht="15.75" customHeight="1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11"/>
      <c r="V300" s="11"/>
      <c r="W300" s="8"/>
      <c r="X300" s="8"/>
      <c r="Y300" s="8"/>
    </row>
    <row r="301" spans="1:25" ht="15.75" customHeight="1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11"/>
      <c r="V301" s="11"/>
      <c r="W301" s="8"/>
      <c r="X301" s="8"/>
      <c r="Y301" s="8"/>
    </row>
    <row r="302" spans="1:25" ht="15.75" customHeight="1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11"/>
      <c r="V302" s="11"/>
      <c r="W302" s="8"/>
      <c r="X302" s="8"/>
      <c r="Y302" s="8"/>
    </row>
    <row r="303" spans="1:25" ht="15.75" customHeight="1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11"/>
      <c r="V303" s="11"/>
      <c r="W303" s="8"/>
      <c r="X303" s="8"/>
      <c r="Y303" s="8"/>
    </row>
    <row r="304" spans="1:25" ht="15.75" customHeight="1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11"/>
      <c r="V304" s="11"/>
      <c r="W304" s="8"/>
      <c r="X304" s="8"/>
      <c r="Y304" s="8"/>
    </row>
    <row r="305" spans="1:25" ht="15.75" customHeight="1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11"/>
      <c r="V305" s="11"/>
      <c r="W305" s="8"/>
      <c r="X305" s="8"/>
      <c r="Y305" s="8"/>
    </row>
    <row r="306" spans="1:25" ht="15.75" customHeight="1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11"/>
      <c r="V306" s="11"/>
      <c r="W306" s="8"/>
      <c r="X306" s="8"/>
      <c r="Y306" s="8"/>
    </row>
    <row r="307" spans="1:25" ht="15.75" customHeight="1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11"/>
      <c r="V307" s="11"/>
      <c r="W307" s="8"/>
      <c r="X307" s="8"/>
      <c r="Y307" s="8"/>
    </row>
    <row r="308" spans="1:25" ht="15.75" customHeight="1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11"/>
      <c r="V308" s="11"/>
      <c r="W308" s="8"/>
      <c r="X308" s="8"/>
      <c r="Y308" s="8"/>
    </row>
    <row r="309" spans="1:25" ht="15.75" customHeight="1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11"/>
      <c r="V309" s="11"/>
      <c r="W309" s="8"/>
      <c r="X309" s="8"/>
      <c r="Y309" s="8"/>
    </row>
    <row r="310" spans="1:25" ht="15.75" customHeight="1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11"/>
      <c r="V310" s="11"/>
      <c r="W310" s="8"/>
      <c r="X310" s="8"/>
      <c r="Y310" s="8"/>
    </row>
    <row r="311" spans="1:25" ht="15.75" customHeight="1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11"/>
      <c r="V311" s="11"/>
      <c r="W311" s="8"/>
      <c r="X311" s="8"/>
      <c r="Y311" s="8"/>
    </row>
    <row r="312" spans="1:25" ht="15.75" customHeight="1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11"/>
      <c r="V312" s="11"/>
      <c r="W312" s="8"/>
      <c r="X312" s="8"/>
      <c r="Y312" s="8"/>
    </row>
    <row r="313" spans="1:25" ht="15.75" customHeight="1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11"/>
      <c r="V313" s="11"/>
      <c r="W313" s="8"/>
      <c r="X313" s="8"/>
      <c r="Y313" s="8"/>
    </row>
    <row r="314" spans="1:25" ht="15.75" customHeight="1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11"/>
      <c r="V314" s="11"/>
      <c r="W314" s="8"/>
      <c r="X314" s="8"/>
      <c r="Y314" s="8"/>
    </row>
    <row r="315" spans="1:25" ht="15.75" customHeight="1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11"/>
      <c r="V315" s="11"/>
      <c r="W315" s="8"/>
      <c r="X315" s="8"/>
      <c r="Y315" s="8"/>
    </row>
    <row r="316" spans="1:25" ht="15.75" customHeight="1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11"/>
      <c r="V316" s="11"/>
      <c r="W316" s="8"/>
      <c r="X316" s="8"/>
      <c r="Y316" s="8"/>
    </row>
    <row r="317" spans="1:25" ht="15.75" customHeight="1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11"/>
      <c r="V317" s="11"/>
      <c r="W317" s="8"/>
      <c r="X317" s="8"/>
      <c r="Y317" s="8"/>
    </row>
    <row r="318" spans="1:25" ht="15.75" customHeight="1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11"/>
      <c r="V318" s="11"/>
      <c r="W318" s="8"/>
      <c r="X318" s="8"/>
      <c r="Y318" s="8"/>
    </row>
    <row r="319" spans="1:25" ht="15.75" customHeight="1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11"/>
      <c r="V319" s="11"/>
      <c r="W319" s="8"/>
      <c r="X319" s="8"/>
      <c r="Y319" s="8"/>
    </row>
    <row r="320" spans="1:25" ht="15.75" customHeight="1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11"/>
      <c r="V320" s="11"/>
      <c r="W320" s="8"/>
      <c r="X320" s="8"/>
      <c r="Y320" s="8"/>
    </row>
    <row r="321" spans="1:25" ht="15.75" customHeight="1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11"/>
      <c r="V321" s="11"/>
      <c r="W321" s="8"/>
      <c r="X321" s="8"/>
      <c r="Y321" s="8"/>
    </row>
    <row r="322" spans="1:25" ht="15.75" customHeight="1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11"/>
      <c r="V322" s="11"/>
      <c r="W322" s="8"/>
      <c r="X322" s="8"/>
      <c r="Y322" s="8"/>
    </row>
    <row r="323" spans="1:25" ht="15.75" customHeight="1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11"/>
      <c r="V323" s="11"/>
      <c r="W323" s="8"/>
      <c r="X323" s="8"/>
      <c r="Y323" s="8"/>
    </row>
    <row r="324" spans="1:25" ht="15.75" customHeight="1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11"/>
      <c r="V324" s="11"/>
      <c r="W324" s="8"/>
      <c r="X324" s="8"/>
      <c r="Y324" s="8"/>
    </row>
    <row r="325" spans="1:25" ht="15.75" customHeight="1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11"/>
      <c r="V325" s="11"/>
      <c r="W325" s="8"/>
      <c r="X325" s="8"/>
      <c r="Y325" s="8"/>
    </row>
    <row r="326" spans="1:25" ht="15.75" customHeight="1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11"/>
      <c r="V326" s="11"/>
      <c r="W326" s="8"/>
      <c r="X326" s="8"/>
      <c r="Y326" s="8"/>
    </row>
    <row r="327" spans="1:25" ht="15.75" customHeight="1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11"/>
      <c r="V327" s="11"/>
      <c r="W327" s="8"/>
      <c r="X327" s="8"/>
      <c r="Y327" s="8"/>
    </row>
    <row r="328" spans="1:25" ht="15.75" customHeight="1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11"/>
      <c r="V328" s="11"/>
      <c r="W328" s="8"/>
      <c r="X328" s="8"/>
      <c r="Y328" s="8"/>
    </row>
    <row r="329" spans="1:25" ht="15.75" customHeight="1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11"/>
      <c r="V329" s="11"/>
      <c r="W329" s="8"/>
      <c r="X329" s="8"/>
      <c r="Y329" s="8"/>
    </row>
    <row r="330" spans="1:25" ht="15.75" customHeight="1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11"/>
      <c r="V330" s="11"/>
      <c r="W330" s="8"/>
      <c r="X330" s="8"/>
      <c r="Y330" s="8"/>
    </row>
    <row r="331" spans="1:25" ht="15.75" customHeight="1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11"/>
      <c r="V331" s="11"/>
      <c r="W331" s="8"/>
      <c r="X331" s="8"/>
      <c r="Y331" s="8"/>
    </row>
    <row r="332" spans="1:25" ht="15.75" customHeight="1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11"/>
      <c r="V332" s="11"/>
      <c r="W332" s="8"/>
      <c r="X332" s="8"/>
      <c r="Y332" s="8"/>
    </row>
    <row r="333" spans="1:25" ht="15.75" customHeight="1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11"/>
      <c r="V333" s="11"/>
      <c r="W333" s="8"/>
      <c r="X333" s="8"/>
      <c r="Y333" s="8"/>
    </row>
    <row r="334" spans="1:25" ht="15.75" customHeight="1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11"/>
      <c r="V334" s="11"/>
      <c r="W334" s="8"/>
      <c r="X334" s="8"/>
      <c r="Y334" s="8"/>
    </row>
    <row r="335" spans="1:25" ht="15.75" customHeight="1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11"/>
      <c r="V335" s="11"/>
      <c r="W335" s="8"/>
      <c r="X335" s="8"/>
      <c r="Y335" s="8"/>
    </row>
    <row r="336" spans="1:25" ht="15.75" customHeight="1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11"/>
      <c r="V336" s="11"/>
      <c r="W336" s="8"/>
      <c r="X336" s="8"/>
      <c r="Y336" s="8"/>
    </row>
    <row r="337" spans="1:25" ht="15.75" customHeight="1" x14ac:dyDescent="0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11"/>
      <c r="V337" s="11"/>
      <c r="W337" s="8"/>
      <c r="X337" s="8"/>
      <c r="Y337" s="8"/>
    </row>
    <row r="338" spans="1:25" ht="15.75" customHeight="1" x14ac:dyDescent="0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11"/>
      <c r="V338" s="11"/>
      <c r="W338" s="8"/>
      <c r="X338" s="8"/>
      <c r="Y338" s="8"/>
    </row>
    <row r="339" spans="1:25" ht="15.75" customHeight="1" x14ac:dyDescent="0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11"/>
      <c r="V339" s="11"/>
      <c r="W339" s="8"/>
      <c r="X339" s="8"/>
      <c r="Y339" s="8"/>
    </row>
    <row r="340" spans="1:25" ht="15.75" customHeight="1" x14ac:dyDescent="0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11"/>
      <c r="V340" s="11"/>
      <c r="W340" s="8"/>
      <c r="X340" s="8"/>
      <c r="Y340" s="8"/>
    </row>
    <row r="341" spans="1:25" ht="15.75" customHeight="1" x14ac:dyDescent="0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11"/>
      <c r="V341" s="11"/>
      <c r="W341" s="8"/>
      <c r="X341" s="8"/>
      <c r="Y341" s="8"/>
    </row>
    <row r="342" spans="1:25" ht="15.75" customHeight="1" x14ac:dyDescent="0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11"/>
      <c r="V342" s="11"/>
      <c r="W342" s="8"/>
      <c r="X342" s="8"/>
      <c r="Y342" s="8"/>
    </row>
    <row r="343" spans="1:25" ht="15.75" customHeight="1" x14ac:dyDescent="0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11"/>
      <c r="V343" s="11"/>
      <c r="W343" s="8"/>
      <c r="X343" s="8"/>
      <c r="Y343" s="8"/>
    </row>
    <row r="344" spans="1:25" ht="15.75" customHeight="1" x14ac:dyDescent="0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11"/>
      <c r="V344" s="11"/>
      <c r="W344" s="8"/>
      <c r="X344" s="8"/>
      <c r="Y344" s="8"/>
    </row>
    <row r="345" spans="1:25" ht="15.75" customHeight="1" x14ac:dyDescent="0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11"/>
      <c r="V345" s="11"/>
      <c r="W345" s="8"/>
      <c r="X345" s="8"/>
      <c r="Y345" s="8"/>
    </row>
    <row r="346" spans="1:25" ht="15.75" customHeight="1" x14ac:dyDescent="0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11"/>
      <c r="V346" s="11"/>
      <c r="W346" s="8"/>
      <c r="X346" s="8"/>
      <c r="Y346" s="8"/>
    </row>
    <row r="347" spans="1:25" ht="15.75" customHeight="1" x14ac:dyDescent="0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11"/>
      <c r="V347" s="11"/>
      <c r="W347" s="8"/>
      <c r="X347" s="8"/>
      <c r="Y347" s="8"/>
    </row>
    <row r="348" spans="1:25" ht="15.75" customHeight="1" x14ac:dyDescent="0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11"/>
      <c r="V348" s="11"/>
      <c r="W348" s="8"/>
      <c r="X348" s="8"/>
      <c r="Y348" s="8"/>
    </row>
    <row r="349" spans="1:25" ht="15.75" customHeight="1" x14ac:dyDescent="0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11"/>
      <c r="V349" s="11"/>
      <c r="W349" s="8"/>
      <c r="X349" s="8"/>
      <c r="Y349" s="8"/>
    </row>
    <row r="350" spans="1:25" ht="15.75" customHeight="1" x14ac:dyDescent="0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11"/>
      <c r="V350" s="11"/>
      <c r="W350" s="8"/>
      <c r="X350" s="8"/>
      <c r="Y350" s="8"/>
    </row>
    <row r="351" spans="1:25" ht="15.75" customHeight="1" x14ac:dyDescent="0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11"/>
      <c r="V351" s="11"/>
      <c r="W351" s="8"/>
      <c r="X351" s="8"/>
      <c r="Y351" s="8"/>
    </row>
    <row r="352" spans="1:25" ht="15.75" customHeight="1" x14ac:dyDescent="0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11"/>
      <c r="V352" s="11"/>
      <c r="W352" s="8"/>
      <c r="X352" s="8"/>
      <c r="Y352" s="8"/>
    </row>
    <row r="353" spans="1:25" ht="15.75" customHeight="1" x14ac:dyDescent="0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11"/>
      <c r="V353" s="11"/>
      <c r="W353" s="8"/>
      <c r="X353" s="8"/>
      <c r="Y353" s="8"/>
    </row>
    <row r="354" spans="1:25" ht="15.75" customHeight="1" x14ac:dyDescent="0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11"/>
      <c r="V354" s="11"/>
      <c r="W354" s="8"/>
      <c r="X354" s="8"/>
      <c r="Y354" s="8"/>
    </row>
    <row r="355" spans="1:25" ht="15.75" customHeight="1" x14ac:dyDescent="0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11"/>
      <c r="V355" s="11"/>
      <c r="W355" s="8"/>
      <c r="X355" s="8"/>
      <c r="Y355" s="8"/>
    </row>
    <row r="356" spans="1:25" ht="15.75" customHeight="1" x14ac:dyDescent="0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11"/>
      <c r="V356" s="11"/>
      <c r="W356" s="8"/>
      <c r="X356" s="8"/>
      <c r="Y356" s="8"/>
    </row>
    <row r="357" spans="1:25" ht="15.75" customHeight="1" x14ac:dyDescent="0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11"/>
      <c r="V357" s="11"/>
      <c r="W357" s="8"/>
      <c r="X357" s="8"/>
      <c r="Y357" s="8"/>
    </row>
    <row r="358" spans="1:25" ht="15.75" customHeight="1" x14ac:dyDescent="0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11"/>
      <c r="V358" s="11"/>
      <c r="W358" s="8"/>
      <c r="X358" s="8"/>
      <c r="Y358" s="8"/>
    </row>
    <row r="359" spans="1:25" ht="15.75" customHeight="1" x14ac:dyDescent="0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11"/>
      <c r="V359" s="11"/>
      <c r="W359" s="8"/>
      <c r="X359" s="8"/>
      <c r="Y359" s="8"/>
    </row>
    <row r="360" spans="1:25" ht="15.75" customHeight="1" x14ac:dyDescent="0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11"/>
      <c r="V360" s="11"/>
      <c r="W360" s="8"/>
      <c r="X360" s="8"/>
      <c r="Y360" s="8"/>
    </row>
    <row r="361" spans="1:25" ht="15.75" customHeight="1" x14ac:dyDescent="0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11"/>
      <c r="V361" s="11"/>
      <c r="W361" s="8"/>
      <c r="X361" s="8"/>
      <c r="Y361" s="8"/>
    </row>
    <row r="362" spans="1:25" ht="15.75" customHeight="1" x14ac:dyDescent="0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11"/>
      <c r="V362" s="11"/>
      <c r="W362" s="8"/>
      <c r="X362" s="8"/>
      <c r="Y362" s="8"/>
    </row>
    <row r="363" spans="1:25" ht="15.75" customHeight="1" x14ac:dyDescent="0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11"/>
      <c r="V363" s="11"/>
      <c r="W363" s="8"/>
      <c r="X363" s="8"/>
      <c r="Y363" s="8"/>
    </row>
    <row r="364" spans="1:25" ht="15.75" customHeight="1" x14ac:dyDescent="0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11"/>
      <c r="V364" s="11"/>
      <c r="W364" s="8"/>
      <c r="X364" s="8"/>
      <c r="Y364" s="8"/>
    </row>
    <row r="365" spans="1:25" ht="15.75" customHeight="1" x14ac:dyDescent="0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11"/>
      <c r="V365" s="11"/>
      <c r="W365" s="8"/>
      <c r="X365" s="8"/>
      <c r="Y365" s="8"/>
    </row>
    <row r="366" spans="1:25" ht="15.75" customHeight="1" x14ac:dyDescent="0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11"/>
      <c r="V366" s="11"/>
      <c r="W366" s="8"/>
      <c r="X366" s="8"/>
      <c r="Y366" s="8"/>
    </row>
    <row r="367" spans="1:25" ht="15.75" customHeight="1" x14ac:dyDescent="0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11"/>
      <c r="V367" s="11"/>
      <c r="W367" s="8"/>
      <c r="X367" s="8"/>
      <c r="Y367" s="8"/>
    </row>
    <row r="368" spans="1:25" ht="15.75" customHeight="1" x14ac:dyDescent="0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11"/>
      <c r="V368" s="11"/>
      <c r="W368" s="8"/>
      <c r="X368" s="8"/>
      <c r="Y368" s="8"/>
    </row>
    <row r="369" spans="1:25" ht="15.75" customHeight="1" x14ac:dyDescent="0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11"/>
      <c r="V369" s="11"/>
      <c r="W369" s="8"/>
      <c r="X369" s="8"/>
      <c r="Y369" s="8"/>
    </row>
    <row r="370" spans="1:25" ht="15.75" customHeight="1" x14ac:dyDescent="0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11"/>
      <c r="V370" s="11"/>
      <c r="W370" s="8"/>
      <c r="X370" s="8"/>
      <c r="Y370" s="8"/>
    </row>
    <row r="371" spans="1:25" ht="15.75" customHeight="1" x14ac:dyDescent="0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11"/>
      <c r="V371" s="11"/>
      <c r="W371" s="8"/>
      <c r="X371" s="8"/>
      <c r="Y371" s="8"/>
    </row>
    <row r="372" spans="1:25" ht="15.75" customHeight="1" x14ac:dyDescent="0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11"/>
      <c r="V372" s="11"/>
      <c r="W372" s="8"/>
      <c r="X372" s="8"/>
      <c r="Y372" s="8"/>
    </row>
    <row r="373" spans="1:25" ht="15.75" customHeight="1" x14ac:dyDescent="0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11"/>
      <c r="V373" s="11"/>
      <c r="W373" s="8"/>
      <c r="X373" s="8"/>
      <c r="Y373" s="8"/>
    </row>
    <row r="374" spans="1:25" ht="15.75" customHeight="1" x14ac:dyDescent="0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11"/>
      <c r="V374" s="11"/>
      <c r="W374" s="8"/>
      <c r="X374" s="8"/>
      <c r="Y374" s="8"/>
    </row>
    <row r="375" spans="1:25" ht="15.75" customHeight="1" x14ac:dyDescent="0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11"/>
      <c r="V375" s="11"/>
      <c r="W375" s="8"/>
      <c r="X375" s="8"/>
      <c r="Y375" s="8"/>
    </row>
    <row r="376" spans="1:25" ht="15.75" customHeight="1" x14ac:dyDescent="0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11"/>
      <c r="V376" s="11"/>
      <c r="W376" s="8"/>
      <c r="X376" s="8"/>
      <c r="Y376" s="8"/>
    </row>
    <row r="377" spans="1:25" ht="15.75" customHeight="1" x14ac:dyDescent="0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11"/>
      <c r="V377" s="11"/>
      <c r="W377" s="8"/>
      <c r="X377" s="8"/>
      <c r="Y377" s="8"/>
    </row>
    <row r="378" spans="1:25" ht="15.75" customHeight="1" x14ac:dyDescent="0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11"/>
      <c r="V378" s="11"/>
      <c r="W378" s="8"/>
      <c r="X378" s="8"/>
      <c r="Y378" s="8"/>
    </row>
    <row r="379" spans="1:25" ht="15.75" customHeight="1" x14ac:dyDescent="0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11"/>
      <c r="V379" s="11"/>
      <c r="W379" s="8"/>
      <c r="X379" s="8"/>
      <c r="Y379" s="8"/>
    </row>
    <row r="380" spans="1:25" ht="15.75" customHeight="1" x14ac:dyDescent="0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11"/>
      <c r="V380" s="11"/>
      <c r="W380" s="8"/>
      <c r="X380" s="8"/>
      <c r="Y380" s="8"/>
    </row>
    <row r="381" spans="1:25" ht="15.75" customHeight="1" x14ac:dyDescent="0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11"/>
      <c r="V381" s="11"/>
      <c r="W381" s="8"/>
      <c r="X381" s="8"/>
      <c r="Y381" s="8"/>
    </row>
    <row r="382" spans="1:25" ht="15.75" customHeight="1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11"/>
      <c r="V382" s="11"/>
      <c r="W382" s="8"/>
      <c r="X382" s="8"/>
      <c r="Y382" s="8"/>
    </row>
    <row r="383" spans="1:25" ht="15.75" customHeight="1" x14ac:dyDescent="0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11"/>
      <c r="V383" s="11"/>
      <c r="W383" s="8"/>
      <c r="X383" s="8"/>
      <c r="Y383" s="8"/>
    </row>
    <row r="384" spans="1:25" ht="15.75" customHeight="1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11"/>
      <c r="V384" s="11"/>
      <c r="W384" s="8"/>
      <c r="X384" s="8"/>
      <c r="Y384" s="8"/>
    </row>
    <row r="385" spans="1:25" ht="15.75" customHeight="1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11"/>
      <c r="V385" s="11"/>
      <c r="W385" s="8"/>
      <c r="X385" s="8"/>
      <c r="Y385" s="8"/>
    </row>
    <row r="386" spans="1:25" ht="15.75" customHeight="1" x14ac:dyDescent="0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11"/>
      <c r="V386" s="11"/>
      <c r="W386" s="8"/>
      <c r="X386" s="8"/>
      <c r="Y386" s="8"/>
    </row>
    <row r="387" spans="1:25" ht="15.75" customHeight="1" x14ac:dyDescent="0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11"/>
      <c r="V387" s="11"/>
      <c r="W387" s="8"/>
      <c r="X387" s="8"/>
      <c r="Y387" s="8"/>
    </row>
    <row r="388" spans="1:25" ht="15.75" customHeight="1" x14ac:dyDescent="0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11"/>
      <c r="V388" s="11"/>
      <c r="W388" s="8"/>
      <c r="X388" s="8"/>
      <c r="Y388" s="8"/>
    </row>
    <row r="389" spans="1:25" ht="15.75" customHeight="1" x14ac:dyDescent="0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11"/>
      <c r="V389" s="11"/>
      <c r="W389" s="8"/>
      <c r="X389" s="8"/>
      <c r="Y389" s="8"/>
    </row>
    <row r="390" spans="1:25" ht="15.75" customHeight="1" x14ac:dyDescent="0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11"/>
      <c r="V390" s="11"/>
      <c r="W390" s="8"/>
      <c r="X390" s="8"/>
      <c r="Y390" s="8"/>
    </row>
    <row r="391" spans="1:25" ht="15.75" customHeight="1" x14ac:dyDescent="0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11"/>
      <c r="V391" s="11"/>
      <c r="W391" s="8"/>
      <c r="X391" s="8"/>
      <c r="Y391" s="8"/>
    </row>
    <row r="392" spans="1:25" ht="15.75" customHeight="1" x14ac:dyDescent="0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11"/>
      <c r="V392" s="11"/>
      <c r="W392" s="8"/>
      <c r="X392" s="8"/>
      <c r="Y392" s="8"/>
    </row>
    <row r="393" spans="1:25" ht="15.75" customHeight="1" x14ac:dyDescent="0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11"/>
      <c r="V393" s="11"/>
      <c r="W393" s="8"/>
      <c r="X393" s="8"/>
      <c r="Y393" s="8"/>
    </row>
    <row r="394" spans="1:25" ht="15.75" customHeight="1" x14ac:dyDescent="0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11"/>
      <c r="V394" s="11"/>
      <c r="W394" s="8"/>
      <c r="X394" s="8"/>
      <c r="Y394" s="8"/>
    </row>
    <row r="395" spans="1:25" ht="15.75" customHeight="1" x14ac:dyDescent="0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11"/>
      <c r="V395" s="11"/>
      <c r="W395" s="8"/>
      <c r="X395" s="8"/>
      <c r="Y395" s="8"/>
    </row>
    <row r="396" spans="1:25" ht="15.75" customHeight="1" x14ac:dyDescent="0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11"/>
      <c r="V396" s="11"/>
      <c r="W396" s="8"/>
      <c r="X396" s="8"/>
      <c r="Y396" s="8"/>
    </row>
    <row r="397" spans="1:25" ht="15.75" customHeight="1" x14ac:dyDescent="0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11"/>
      <c r="V397" s="11"/>
      <c r="W397" s="8"/>
      <c r="X397" s="8"/>
      <c r="Y397" s="8"/>
    </row>
    <row r="398" spans="1:25" ht="15.75" customHeight="1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11"/>
      <c r="V398" s="11"/>
      <c r="W398" s="8"/>
      <c r="X398" s="8"/>
      <c r="Y398" s="8"/>
    </row>
    <row r="399" spans="1:25" ht="15.75" customHeight="1" x14ac:dyDescent="0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11"/>
      <c r="V399" s="11"/>
      <c r="W399" s="8"/>
      <c r="X399" s="8"/>
      <c r="Y399" s="8"/>
    </row>
    <row r="400" spans="1:25" ht="15.75" customHeight="1" x14ac:dyDescent="0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11"/>
      <c r="V400" s="11"/>
      <c r="W400" s="8"/>
      <c r="X400" s="8"/>
      <c r="Y400" s="8"/>
    </row>
    <row r="401" spans="1:25" ht="15.75" customHeight="1" x14ac:dyDescent="0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11"/>
      <c r="V401" s="11"/>
      <c r="W401" s="8"/>
      <c r="X401" s="8"/>
      <c r="Y401" s="8"/>
    </row>
    <row r="402" spans="1:25" ht="15.75" customHeight="1" x14ac:dyDescent="0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11"/>
      <c r="V402" s="11"/>
      <c r="W402" s="8"/>
      <c r="X402" s="8"/>
      <c r="Y402" s="8"/>
    </row>
    <row r="403" spans="1:25" ht="15.75" customHeight="1" x14ac:dyDescent="0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11"/>
      <c r="V403" s="11"/>
      <c r="W403" s="8"/>
      <c r="X403" s="8"/>
      <c r="Y403" s="8"/>
    </row>
    <row r="404" spans="1:25" ht="15.75" customHeight="1" x14ac:dyDescent="0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11"/>
      <c r="V404" s="11"/>
      <c r="W404" s="8"/>
      <c r="X404" s="8"/>
      <c r="Y404" s="8"/>
    </row>
    <row r="405" spans="1:25" ht="15.75" customHeight="1" x14ac:dyDescent="0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11"/>
      <c r="V405" s="11"/>
      <c r="W405" s="8"/>
      <c r="X405" s="8"/>
      <c r="Y405" s="8"/>
    </row>
    <row r="406" spans="1:25" ht="15.75" customHeight="1" x14ac:dyDescent="0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11"/>
      <c r="V406" s="11"/>
      <c r="W406" s="8"/>
      <c r="X406" s="8"/>
      <c r="Y406" s="8"/>
    </row>
    <row r="407" spans="1:25" ht="15.75" customHeight="1" x14ac:dyDescent="0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11"/>
      <c r="V407" s="11"/>
      <c r="W407" s="8"/>
      <c r="X407" s="8"/>
      <c r="Y407" s="8"/>
    </row>
    <row r="408" spans="1:25" ht="15.75" customHeight="1" x14ac:dyDescent="0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11"/>
      <c r="V408" s="11"/>
      <c r="W408" s="8"/>
      <c r="X408" s="8"/>
      <c r="Y408" s="8"/>
    </row>
    <row r="409" spans="1:25" ht="15.75" customHeight="1" x14ac:dyDescent="0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11"/>
      <c r="V409" s="11"/>
      <c r="W409" s="8"/>
      <c r="X409" s="8"/>
      <c r="Y409" s="8"/>
    </row>
    <row r="410" spans="1:25" ht="15.75" customHeight="1" x14ac:dyDescent="0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11"/>
      <c r="V410" s="11"/>
      <c r="W410" s="8"/>
      <c r="X410" s="8"/>
      <c r="Y410" s="8"/>
    </row>
    <row r="411" spans="1:25" ht="15.75" customHeight="1" x14ac:dyDescent="0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11"/>
      <c r="V411" s="11"/>
      <c r="W411" s="8"/>
      <c r="X411" s="8"/>
      <c r="Y411" s="8"/>
    </row>
    <row r="412" spans="1:25" ht="15.75" customHeight="1" x14ac:dyDescent="0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11"/>
      <c r="V412" s="11"/>
      <c r="W412" s="8"/>
      <c r="X412" s="8"/>
      <c r="Y412" s="8"/>
    </row>
    <row r="413" spans="1:25" ht="15.75" customHeight="1" x14ac:dyDescent="0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11"/>
      <c r="V413" s="11"/>
      <c r="W413" s="8"/>
      <c r="X413" s="8"/>
      <c r="Y413" s="8"/>
    </row>
    <row r="414" spans="1:25" ht="15.75" customHeight="1" x14ac:dyDescent="0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11"/>
      <c r="V414" s="11"/>
      <c r="W414" s="8"/>
      <c r="X414" s="8"/>
      <c r="Y414" s="8"/>
    </row>
    <row r="415" spans="1:25" ht="15.75" customHeight="1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11"/>
      <c r="V415" s="11"/>
      <c r="W415" s="8"/>
      <c r="X415" s="8"/>
      <c r="Y415" s="8"/>
    </row>
    <row r="416" spans="1:25" ht="15.75" customHeight="1" x14ac:dyDescent="0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11"/>
      <c r="V416" s="11"/>
      <c r="W416" s="8"/>
      <c r="X416" s="8"/>
      <c r="Y416" s="8"/>
    </row>
    <row r="417" spans="1:25" ht="15.75" customHeight="1" x14ac:dyDescent="0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11"/>
      <c r="V417" s="11"/>
      <c r="W417" s="8"/>
      <c r="X417" s="8"/>
      <c r="Y417" s="8"/>
    </row>
    <row r="418" spans="1:25" ht="15.75" customHeight="1" x14ac:dyDescent="0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11"/>
      <c r="V418" s="11"/>
      <c r="W418" s="8"/>
      <c r="X418" s="8"/>
      <c r="Y418" s="8"/>
    </row>
    <row r="419" spans="1:25" ht="15.75" customHeight="1" x14ac:dyDescent="0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11"/>
      <c r="V419" s="11"/>
      <c r="W419" s="8"/>
      <c r="X419" s="8"/>
      <c r="Y419" s="8"/>
    </row>
    <row r="420" spans="1:25" ht="15.75" customHeight="1" x14ac:dyDescent="0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11"/>
      <c r="V420" s="11"/>
      <c r="W420" s="8"/>
      <c r="X420" s="8"/>
      <c r="Y420" s="8"/>
    </row>
    <row r="421" spans="1:25" ht="15.75" customHeight="1" x14ac:dyDescent="0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11"/>
      <c r="V421" s="11"/>
      <c r="W421" s="8"/>
      <c r="X421" s="8"/>
      <c r="Y421" s="8"/>
    </row>
    <row r="422" spans="1:25" ht="15.75" customHeight="1" x14ac:dyDescent="0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11"/>
      <c r="V422" s="11"/>
      <c r="W422" s="8"/>
      <c r="X422" s="8"/>
      <c r="Y422" s="8"/>
    </row>
    <row r="423" spans="1:25" ht="15.75" customHeight="1" x14ac:dyDescent="0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11"/>
      <c r="V423" s="11"/>
      <c r="W423" s="8"/>
      <c r="X423" s="8"/>
      <c r="Y423" s="8"/>
    </row>
    <row r="424" spans="1:25" ht="15.75" customHeight="1" x14ac:dyDescent="0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11"/>
      <c r="V424" s="11"/>
      <c r="W424" s="8"/>
      <c r="X424" s="8"/>
      <c r="Y424" s="8"/>
    </row>
    <row r="425" spans="1:25" ht="15.75" customHeight="1" x14ac:dyDescent="0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11"/>
      <c r="V425" s="11"/>
      <c r="W425" s="8"/>
      <c r="X425" s="8"/>
      <c r="Y425" s="8"/>
    </row>
    <row r="426" spans="1:25" ht="15.75" customHeight="1" x14ac:dyDescent="0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11"/>
      <c r="V426" s="11"/>
      <c r="W426" s="8"/>
      <c r="X426" s="8"/>
      <c r="Y426" s="8"/>
    </row>
    <row r="427" spans="1:25" ht="15.75" customHeight="1" x14ac:dyDescent="0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11"/>
      <c r="V427" s="11"/>
      <c r="W427" s="8"/>
      <c r="X427" s="8"/>
      <c r="Y427" s="8"/>
    </row>
    <row r="428" spans="1:25" ht="15.75" customHeight="1" x14ac:dyDescent="0.2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11"/>
      <c r="V428" s="11"/>
      <c r="W428" s="8"/>
      <c r="X428" s="8"/>
      <c r="Y428" s="8"/>
    </row>
    <row r="429" spans="1:25" ht="15.75" customHeight="1" x14ac:dyDescent="0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11"/>
      <c r="V429" s="11"/>
      <c r="W429" s="8"/>
      <c r="X429" s="8"/>
      <c r="Y429" s="8"/>
    </row>
    <row r="430" spans="1:25" ht="15.75" customHeight="1" x14ac:dyDescent="0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11"/>
      <c r="V430" s="11"/>
      <c r="W430" s="8"/>
      <c r="X430" s="8"/>
      <c r="Y430" s="8"/>
    </row>
    <row r="431" spans="1:25" ht="15.75" customHeight="1" x14ac:dyDescent="0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11"/>
      <c r="V431" s="11"/>
      <c r="W431" s="8"/>
      <c r="X431" s="8"/>
      <c r="Y431" s="8"/>
    </row>
    <row r="432" spans="1:25" ht="15.75" customHeight="1" x14ac:dyDescent="0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11"/>
      <c r="V432" s="11"/>
      <c r="W432" s="8"/>
      <c r="X432" s="8"/>
      <c r="Y432" s="8"/>
    </row>
    <row r="433" spans="1:25" ht="15.75" customHeight="1" x14ac:dyDescent="0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11"/>
      <c r="V433" s="11"/>
      <c r="W433" s="8"/>
      <c r="X433" s="8"/>
      <c r="Y433" s="8"/>
    </row>
    <row r="434" spans="1:25" ht="15.75" customHeight="1" x14ac:dyDescent="0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11"/>
      <c r="V434" s="11"/>
      <c r="W434" s="8"/>
      <c r="X434" s="8"/>
      <c r="Y434" s="8"/>
    </row>
    <row r="435" spans="1:25" ht="15.75" customHeight="1" x14ac:dyDescent="0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11"/>
      <c r="V435" s="11"/>
      <c r="W435" s="8"/>
      <c r="X435" s="8"/>
      <c r="Y435" s="8"/>
    </row>
    <row r="436" spans="1:25" ht="15.75" customHeight="1" x14ac:dyDescent="0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11"/>
      <c r="V436" s="11"/>
      <c r="W436" s="8"/>
      <c r="X436" s="8"/>
      <c r="Y436" s="8"/>
    </row>
    <row r="437" spans="1:25" ht="15.75" customHeight="1" x14ac:dyDescent="0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11"/>
      <c r="V437" s="11"/>
      <c r="W437" s="8"/>
      <c r="X437" s="8"/>
      <c r="Y437" s="8"/>
    </row>
    <row r="438" spans="1:25" ht="15.75" customHeight="1" x14ac:dyDescent="0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11"/>
      <c r="V438" s="11"/>
      <c r="W438" s="8"/>
      <c r="X438" s="8"/>
      <c r="Y438" s="8"/>
    </row>
    <row r="439" spans="1:25" ht="15.75" customHeight="1" x14ac:dyDescent="0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11"/>
      <c r="V439" s="11"/>
      <c r="W439" s="8"/>
      <c r="X439" s="8"/>
      <c r="Y439" s="8"/>
    </row>
    <row r="440" spans="1:25" ht="15.75" customHeight="1" x14ac:dyDescent="0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11"/>
      <c r="V440" s="11"/>
      <c r="W440" s="8"/>
      <c r="X440" s="8"/>
      <c r="Y440" s="8"/>
    </row>
    <row r="441" spans="1:25" ht="15.75" customHeight="1" x14ac:dyDescent="0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11"/>
      <c r="V441" s="11"/>
      <c r="W441" s="8"/>
      <c r="X441" s="8"/>
      <c r="Y441" s="8"/>
    </row>
    <row r="442" spans="1:25" ht="15.75" customHeight="1" x14ac:dyDescent="0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11"/>
      <c r="V442" s="11"/>
      <c r="W442" s="8"/>
      <c r="X442" s="8"/>
      <c r="Y442" s="8"/>
    </row>
    <row r="443" spans="1:25" ht="15.75" customHeight="1" x14ac:dyDescent="0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11"/>
      <c r="V443" s="11"/>
      <c r="W443" s="8"/>
      <c r="X443" s="8"/>
      <c r="Y443" s="8"/>
    </row>
    <row r="444" spans="1:25" ht="15.75" customHeight="1" x14ac:dyDescent="0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11"/>
      <c r="V444" s="11"/>
      <c r="W444" s="8"/>
      <c r="X444" s="8"/>
      <c r="Y444" s="8"/>
    </row>
    <row r="445" spans="1:25" ht="15.75" customHeight="1" x14ac:dyDescent="0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11"/>
      <c r="V445" s="11"/>
      <c r="W445" s="8"/>
      <c r="X445" s="8"/>
      <c r="Y445" s="8"/>
    </row>
    <row r="446" spans="1:25" ht="15.75" customHeight="1" x14ac:dyDescent="0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11"/>
      <c r="V446" s="11"/>
      <c r="W446" s="8"/>
      <c r="X446" s="8"/>
      <c r="Y446" s="8"/>
    </row>
    <row r="447" spans="1:25" ht="15.75" customHeight="1" x14ac:dyDescent="0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11"/>
      <c r="V447" s="11"/>
      <c r="W447" s="8"/>
      <c r="X447" s="8"/>
      <c r="Y447" s="8"/>
    </row>
    <row r="448" spans="1:25" ht="15.75" customHeight="1" x14ac:dyDescent="0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11"/>
      <c r="V448" s="11"/>
      <c r="W448" s="8"/>
      <c r="X448" s="8"/>
      <c r="Y448" s="8"/>
    </row>
    <row r="449" spans="1:25" ht="15.75" customHeight="1" x14ac:dyDescent="0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11"/>
      <c r="V449" s="11"/>
      <c r="W449" s="8"/>
      <c r="X449" s="8"/>
      <c r="Y449" s="8"/>
    </row>
    <row r="450" spans="1:25" ht="15.75" customHeight="1" x14ac:dyDescent="0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11"/>
      <c r="V450" s="11"/>
      <c r="W450" s="8"/>
      <c r="X450" s="8"/>
      <c r="Y450" s="8"/>
    </row>
    <row r="451" spans="1:25" ht="15.75" customHeight="1" x14ac:dyDescent="0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11"/>
      <c r="V451" s="11"/>
      <c r="W451" s="8"/>
      <c r="X451" s="8"/>
      <c r="Y451" s="8"/>
    </row>
    <row r="452" spans="1:25" ht="15.75" customHeight="1" x14ac:dyDescent="0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11"/>
      <c r="V452" s="11"/>
      <c r="W452" s="8"/>
      <c r="X452" s="8"/>
      <c r="Y452" s="8"/>
    </row>
    <row r="453" spans="1:25" ht="15.75" customHeight="1" x14ac:dyDescent="0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11"/>
      <c r="V453" s="11"/>
      <c r="W453" s="8"/>
      <c r="X453" s="8"/>
      <c r="Y453" s="8"/>
    </row>
    <row r="454" spans="1:25" ht="15.75" customHeight="1" x14ac:dyDescent="0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11"/>
      <c r="V454" s="11"/>
      <c r="W454" s="8"/>
      <c r="X454" s="8"/>
      <c r="Y454" s="8"/>
    </row>
    <row r="455" spans="1:25" ht="15.75" customHeight="1" x14ac:dyDescent="0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11"/>
      <c r="V455" s="11"/>
      <c r="W455" s="8"/>
      <c r="X455" s="8"/>
      <c r="Y455" s="8"/>
    </row>
    <row r="456" spans="1:25" ht="15.75" customHeight="1" x14ac:dyDescent="0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11"/>
      <c r="V456" s="11"/>
      <c r="W456" s="8"/>
      <c r="X456" s="8"/>
      <c r="Y456" s="8"/>
    </row>
    <row r="457" spans="1:25" ht="15.75" customHeight="1" x14ac:dyDescent="0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11"/>
      <c r="V457" s="11"/>
      <c r="W457" s="8"/>
      <c r="X457" s="8"/>
      <c r="Y457" s="8"/>
    </row>
    <row r="458" spans="1:25" ht="15.75" customHeight="1" x14ac:dyDescent="0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11"/>
      <c r="V458" s="11"/>
      <c r="W458" s="8"/>
      <c r="X458" s="8"/>
      <c r="Y458" s="8"/>
    </row>
    <row r="459" spans="1:25" ht="15.75" customHeight="1" x14ac:dyDescent="0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11"/>
      <c r="V459" s="11"/>
      <c r="W459" s="8"/>
      <c r="X459" s="8"/>
      <c r="Y459" s="8"/>
    </row>
    <row r="460" spans="1:25" ht="15.75" customHeight="1" x14ac:dyDescent="0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11"/>
      <c r="V460" s="11"/>
      <c r="W460" s="8"/>
      <c r="X460" s="8"/>
      <c r="Y460" s="8"/>
    </row>
    <row r="461" spans="1:25" ht="15.75" customHeight="1" x14ac:dyDescent="0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11"/>
      <c r="V461" s="11"/>
      <c r="W461" s="8"/>
      <c r="X461" s="8"/>
      <c r="Y461" s="8"/>
    </row>
    <row r="462" spans="1:25" ht="15.75" customHeight="1" x14ac:dyDescent="0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11"/>
      <c r="V462" s="11"/>
      <c r="W462" s="8"/>
      <c r="X462" s="8"/>
      <c r="Y462" s="8"/>
    </row>
    <row r="463" spans="1:25" ht="15.75" customHeight="1" x14ac:dyDescent="0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11"/>
      <c r="V463" s="11"/>
      <c r="W463" s="8"/>
      <c r="X463" s="8"/>
      <c r="Y463" s="8"/>
    </row>
    <row r="464" spans="1:25" ht="15.75" customHeight="1" x14ac:dyDescent="0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11"/>
      <c r="V464" s="11"/>
      <c r="W464" s="8"/>
      <c r="X464" s="8"/>
      <c r="Y464" s="8"/>
    </row>
    <row r="465" spans="1:25" ht="15.75" customHeight="1" x14ac:dyDescent="0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11"/>
      <c r="V465" s="11"/>
      <c r="W465" s="8"/>
      <c r="X465" s="8"/>
      <c r="Y465" s="8"/>
    </row>
    <row r="466" spans="1:25" ht="15.75" customHeight="1" x14ac:dyDescent="0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11"/>
      <c r="V466" s="11"/>
      <c r="W466" s="8"/>
      <c r="X466" s="8"/>
      <c r="Y466" s="8"/>
    </row>
    <row r="467" spans="1:25" ht="15.75" customHeight="1" x14ac:dyDescent="0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11"/>
      <c r="V467" s="11"/>
      <c r="W467" s="8"/>
      <c r="X467" s="8"/>
      <c r="Y467" s="8"/>
    </row>
    <row r="468" spans="1:25" ht="15.75" customHeight="1" x14ac:dyDescent="0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11"/>
      <c r="V468" s="11"/>
      <c r="W468" s="8"/>
      <c r="X468" s="8"/>
      <c r="Y468" s="8"/>
    </row>
    <row r="469" spans="1:25" ht="15.75" customHeight="1" x14ac:dyDescent="0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11"/>
      <c r="V469" s="11"/>
      <c r="W469" s="8"/>
      <c r="X469" s="8"/>
      <c r="Y469" s="8"/>
    </row>
    <row r="470" spans="1:25" ht="15.75" customHeight="1" x14ac:dyDescent="0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11"/>
      <c r="V470" s="11"/>
      <c r="W470" s="8"/>
      <c r="X470" s="8"/>
      <c r="Y470" s="8"/>
    </row>
    <row r="471" spans="1:25" ht="15.75" customHeight="1" x14ac:dyDescent="0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11"/>
      <c r="V471" s="11"/>
      <c r="W471" s="8"/>
      <c r="X471" s="8"/>
      <c r="Y471" s="8"/>
    </row>
    <row r="472" spans="1:25" ht="15.75" customHeight="1" x14ac:dyDescent="0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11"/>
      <c r="V472" s="11"/>
      <c r="W472" s="8"/>
      <c r="X472" s="8"/>
      <c r="Y472" s="8"/>
    </row>
    <row r="473" spans="1:25" ht="15.75" customHeight="1" x14ac:dyDescent="0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11"/>
      <c r="V473" s="11"/>
      <c r="W473" s="8"/>
      <c r="X473" s="8"/>
      <c r="Y473" s="8"/>
    </row>
    <row r="474" spans="1:25" ht="15.75" customHeight="1" x14ac:dyDescent="0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11"/>
      <c r="V474" s="11"/>
      <c r="W474" s="8"/>
      <c r="X474" s="8"/>
      <c r="Y474" s="8"/>
    </row>
    <row r="475" spans="1:25" ht="15.75" customHeight="1" x14ac:dyDescent="0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11"/>
      <c r="V475" s="11"/>
      <c r="W475" s="8"/>
      <c r="X475" s="8"/>
      <c r="Y475" s="8"/>
    </row>
    <row r="476" spans="1:25" ht="15.75" customHeight="1" x14ac:dyDescent="0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11"/>
      <c r="V476" s="11"/>
      <c r="W476" s="8"/>
      <c r="X476" s="8"/>
      <c r="Y476" s="8"/>
    </row>
    <row r="477" spans="1:25" ht="15.75" customHeight="1" x14ac:dyDescent="0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11"/>
      <c r="V477" s="11"/>
      <c r="W477" s="8"/>
      <c r="X477" s="8"/>
      <c r="Y477" s="8"/>
    </row>
    <row r="478" spans="1:25" ht="15.75" customHeight="1" x14ac:dyDescent="0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11"/>
      <c r="V478" s="11"/>
      <c r="W478" s="8"/>
      <c r="X478" s="8"/>
      <c r="Y478" s="8"/>
    </row>
    <row r="479" spans="1:25" ht="15.75" customHeight="1" x14ac:dyDescent="0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11"/>
      <c r="V479" s="11"/>
      <c r="W479" s="8"/>
      <c r="X479" s="8"/>
      <c r="Y479" s="8"/>
    </row>
    <row r="480" spans="1:25" ht="15.75" customHeight="1" x14ac:dyDescent="0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11"/>
      <c r="V480" s="11"/>
      <c r="W480" s="8"/>
      <c r="X480" s="8"/>
      <c r="Y480" s="8"/>
    </row>
    <row r="481" spans="1:25" ht="15.75" customHeight="1" x14ac:dyDescent="0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11"/>
      <c r="V481" s="11"/>
      <c r="W481" s="8"/>
      <c r="X481" s="8"/>
      <c r="Y481" s="8"/>
    </row>
    <row r="482" spans="1:25" ht="15.75" customHeight="1" x14ac:dyDescent="0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11"/>
      <c r="V482" s="11"/>
      <c r="W482" s="8"/>
      <c r="X482" s="8"/>
      <c r="Y482" s="8"/>
    </row>
    <row r="483" spans="1:25" ht="15.75" customHeight="1" x14ac:dyDescent="0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11"/>
      <c r="V483" s="11"/>
      <c r="W483" s="8"/>
      <c r="X483" s="8"/>
      <c r="Y483" s="8"/>
    </row>
    <row r="484" spans="1:25" ht="15.75" customHeight="1" x14ac:dyDescent="0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11"/>
      <c r="V484" s="11"/>
      <c r="W484" s="8"/>
      <c r="X484" s="8"/>
      <c r="Y484" s="8"/>
    </row>
    <row r="485" spans="1:25" ht="15.75" customHeight="1" x14ac:dyDescent="0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11"/>
      <c r="V485" s="11"/>
      <c r="W485" s="8"/>
      <c r="X485" s="8"/>
      <c r="Y485" s="8"/>
    </row>
    <row r="486" spans="1:25" ht="15.75" customHeight="1" x14ac:dyDescent="0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11"/>
      <c r="V486" s="11"/>
      <c r="W486" s="8"/>
      <c r="X486" s="8"/>
      <c r="Y486" s="8"/>
    </row>
    <row r="487" spans="1:25" ht="15.75" customHeight="1" x14ac:dyDescent="0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11"/>
      <c r="V487" s="11"/>
      <c r="W487" s="8"/>
      <c r="X487" s="8"/>
      <c r="Y487" s="8"/>
    </row>
    <row r="488" spans="1:25" ht="15.75" customHeight="1" x14ac:dyDescent="0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11"/>
      <c r="V488" s="11"/>
      <c r="W488" s="8"/>
      <c r="X488" s="8"/>
      <c r="Y488" s="8"/>
    </row>
    <row r="489" spans="1:25" ht="15.75" customHeight="1" x14ac:dyDescent="0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11"/>
      <c r="V489" s="11"/>
      <c r="W489" s="8"/>
      <c r="X489" s="8"/>
      <c r="Y489" s="8"/>
    </row>
    <row r="490" spans="1:25" ht="15.75" customHeight="1" x14ac:dyDescent="0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11"/>
      <c r="V490" s="11"/>
      <c r="W490" s="8"/>
      <c r="X490" s="8"/>
      <c r="Y490" s="8"/>
    </row>
    <row r="491" spans="1:25" ht="15.75" customHeight="1" x14ac:dyDescent="0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11"/>
      <c r="V491" s="11"/>
      <c r="W491" s="8"/>
      <c r="X491" s="8"/>
      <c r="Y491" s="8"/>
    </row>
    <row r="492" spans="1:25" ht="15.75" customHeight="1" x14ac:dyDescent="0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11"/>
      <c r="V492" s="11"/>
      <c r="W492" s="8"/>
      <c r="X492" s="8"/>
      <c r="Y492" s="8"/>
    </row>
    <row r="493" spans="1:25" ht="15.75" customHeight="1" x14ac:dyDescent="0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11"/>
      <c r="V493" s="11"/>
      <c r="W493" s="8"/>
      <c r="X493" s="8"/>
      <c r="Y493" s="8"/>
    </row>
    <row r="494" spans="1:25" ht="15.75" customHeight="1" x14ac:dyDescent="0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11"/>
      <c r="V494" s="11"/>
      <c r="W494" s="8"/>
      <c r="X494" s="8"/>
      <c r="Y494" s="8"/>
    </row>
    <row r="495" spans="1:25" ht="15.75" customHeight="1" x14ac:dyDescent="0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11"/>
      <c r="V495" s="11"/>
      <c r="W495" s="8"/>
      <c r="X495" s="8"/>
      <c r="Y495" s="8"/>
    </row>
    <row r="496" spans="1:25" ht="15.75" customHeight="1" x14ac:dyDescent="0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11"/>
      <c r="V496" s="11"/>
      <c r="W496" s="8"/>
      <c r="X496" s="8"/>
      <c r="Y496" s="8"/>
    </row>
    <row r="497" spans="1:25" ht="15.75" customHeight="1" x14ac:dyDescent="0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11"/>
      <c r="V497" s="11"/>
      <c r="W497" s="8"/>
      <c r="X497" s="8"/>
      <c r="Y497" s="8"/>
    </row>
    <row r="498" spans="1:25" ht="15.75" customHeight="1" x14ac:dyDescent="0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11"/>
      <c r="V498" s="11"/>
      <c r="W498" s="8"/>
      <c r="X498" s="8"/>
      <c r="Y498" s="8"/>
    </row>
    <row r="499" spans="1:25" ht="15.75" customHeight="1" x14ac:dyDescent="0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11"/>
      <c r="V499" s="11"/>
      <c r="W499" s="8"/>
      <c r="X499" s="8"/>
      <c r="Y499" s="8"/>
    </row>
    <row r="500" spans="1:25" ht="15.75" customHeight="1" x14ac:dyDescent="0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11"/>
      <c r="V500" s="11"/>
      <c r="W500" s="8"/>
      <c r="X500" s="8"/>
      <c r="Y500" s="8"/>
    </row>
    <row r="501" spans="1:25" ht="15.75" customHeight="1" x14ac:dyDescent="0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11"/>
      <c r="V501" s="11"/>
      <c r="W501" s="8"/>
      <c r="X501" s="8"/>
      <c r="Y501" s="8"/>
    </row>
    <row r="502" spans="1:25" ht="15.75" customHeight="1" x14ac:dyDescent="0.2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11"/>
      <c r="V502" s="11"/>
      <c r="W502" s="8"/>
      <c r="X502" s="8"/>
      <c r="Y502" s="8"/>
    </row>
    <row r="503" spans="1:25" ht="15.75" customHeight="1" x14ac:dyDescent="0.2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11"/>
      <c r="V503" s="11"/>
      <c r="W503" s="8"/>
      <c r="X503" s="8"/>
      <c r="Y503" s="8"/>
    </row>
    <row r="504" spans="1:25" ht="15.75" customHeight="1" x14ac:dyDescent="0.2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11"/>
      <c r="V504" s="11"/>
      <c r="W504" s="8"/>
      <c r="X504" s="8"/>
      <c r="Y504" s="8"/>
    </row>
    <row r="505" spans="1:25" ht="15.75" customHeight="1" x14ac:dyDescent="0.2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11"/>
      <c r="V505" s="11"/>
      <c r="W505" s="8"/>
      <c r="X505" s="8"/>
      <c r="Y505" s="8"/>
    </row>
    <row r="506" spans="1:25" ht="15.75" customHeight="1" x14ac:dyDescent="0.2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11"/>
      <c r="V506" s="11"/>
      <c r="W506" s="8"/>
      <c r="X506" s="8"/>
      <c r="Y506" s="8"/>
    </row>
    <row r="507" spans="1:25" ht="15.75" customHeight="1" x14ac:dyDescent="0.2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11"/>
      <c r="V507" s="11"/>
      <c r="W507" s="8"/>
      <c r="X507" s="8"/>
      <c r="Y507" s="8"/>
    </row>
    <row r="508" spans="1:25" ht="15.75" customHeight="1" x14ac:dyDescent="0.2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11"/>
      <c r="V508" s="11"/>
      <c r="W508" s="8"/>
      <c r="X508" s="8"/>
      <c r="Y508" s="8"/>
    </row>
    <row r="509" spans="1:25" ht="15.75" customHeight="1" x14ac:dyDescent="0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11"/>
      <c r="V509" s="11"/>
      <c r="W509" s="8"/>
      <c r="X509" s="8"/>
      <c r="Y509" s="8"/>
    </row>
    <row r="510" spans="1:25" ht="15.75" customHeight="1" x14ac:dyDescent="0.2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11"/>
      <c r="V510" s="11"/>
      <c r="W510" s="8"/>
      <c r="X510" s="8"/>
      <c r="Y510" s="8"/>
    </row>
    <row r="511" spans="1:25" ht="15.75" customHeight="1" x14ac:dyDescent="0.2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11"/>
      <c r="V511" s="11"/>
      <c r="W511" s="8"/>
      <c r="X511" s="8"/>
      <c r="Y511" s="8"/>
    </row>
    <row r="512" spans="1:25" ht="15.75" customHeight="1" x14ac:dyDescent="0.2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11"/>
      <c r="V512" s="11"/>
      <c r="W512" s="8"/>
      <c r="X512" s="8"/>
      <c r="Y512" s="8"/>
    </row>
    <row r="513" spans="1:25" ht="15.75" customHeight="1" x14ac:dyDescent="0.2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11"/>
      <c r="V513" s="11"/>
      <c r="W513" s="8"/>
      <c r="X513" s="8"/>
      <c r="Y513" s="8"/>
    </row>
    <row r="514" spans="1:25" ht="15.75" customHeight="1" x14ac:dyDescent="0.2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11"/>
      <c r="V514" s="11"/>
      <c r="W514" s="8"/>
      <c r="X514" s="8"/>
      <c r="Y514" s="8"/>
    </row>
    <row r="515" spans="1:25" ht="15.75" customHeight="1" x14ac:dyDescent="0.2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11"/>
      <c r="V515" s="11"/>
      <c r="W515" s="8"/>
      <c r="X515" s="8"/>
      <c r="Y515" s="8"/>
    </row>
    <row r="516" spans="1:25" ht="15.75" customHeight="1" x14ac:dyDescent="0.2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11"/>
      <c r="V516" s="11"/>
      <c r="W516" s="8"/>
      <c r="X516" s="8"/>
      <c r="Y516" s="8"/>
    </row>
    <row r="517" spans="1:25" ht="15.75" customHeight="1" x14ac:dyDescent="0.2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11"/>
      <c r="V517" s="11"/>
      <c r="W517" s="8"/>
      <c r="X517" s="8"/>
      <c r="Y517" s="8"/>
    </row>
    <row r="518" spans="1:25" ht="15.75" customHeight="1" x14ac:dyDescent="0.2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11"/>
      <c r="V518" s="11"/>
      <c r="W518" s="8"/>
      <c r="X518" s="8"/>
      <c r="Y518" s="8"/>
    </row>
    <row r="519" spans="1:25" ht="15.75" customHeight="1" x14ac:dyDescent="0.2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11"/>
      <c r="V519" s="11"/>
      <c r="W519" s="8"/>
      <c r="X519" s="8"/>
      <c r="Y519" s="8"/>
    </row>
    <row r="520" spans="1:25" ht="15.75" customHeight="1" x14ac:dyDescent="0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11"/>
      <c r="V520" s="11"/>
      <c r="W520" s="8"/>
      <c r="X520" s="8"/>
      <c r="Y520" s="8"/>
    </row>
    <row r="521" spans="1:25" ht="15.75" customHeight="1" x14ac:dyDescent="0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11"/>
      <c r="V521" s="11"/>
      <c r="W521" s="8"/>
      <c r="X521" s="8"/>
      <c r="Y521" s="8"/>
    </row>
    <row r="522" spans="1:25" ht="15.75" customHeight="1" x14ac:dyDescent="0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11"/>
      <c r="V522" s="11"/>
      <c r="W522" s="8"/>
      <c r="X522" s="8"/>
      <c r="Y522" s="8"/>
    </row>
    <row r="523" spans="1:25" ht="15.75" customHeight="1" x14ac:dyDescent="0.2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11"/>
      <c r="V523" s="11"/>
      <c r="W523" s="8"/>
      <c r="X523" s="8"/>
      <c r="Y523" s="8"/>
    </row>
    <row r="524" spans="1:25" ht="15.75" customHeight="1" x14ac:dyDescent="0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11"/>
      <c r="V524" s="11"/>
      <c r="W524" s="8"/>
      <c r="X524" s="8"/>
      <c r="Y524" s="8"/>
    </row>
    <row r="525" spans="1:25" ht="15.75" customHeight="1" x14ac:dyDescent="0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11"/>
      <c r="V525" s="11"/>
      <c r="W525" s="8"/>
      <c r="X525" s="8"/>
      <c r="Y525" s="8"/>
    </row>
    <row r="526" spans="1:25" ht="15.75" customHeight="1" x14ac:dyDescent="0.2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11"/>
      <c r="V526" s="11"/>
      <c r="W526" s="8"/>
      <c r="X526" s="8"/>
      <c r="Y526" s="8"/>
    </row>
    <row r="527" spans="1:25" ht="15.75" customHeight="1" x14ac:dyDescent="0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11"/>
      <c r="V527" s="11"/>
      <c r="W527" s="8"/>
      <c r="X527" s="8"/>
      <c r="Y527" s="8"/>
    </row>
    <row r="528" spans="1:25" ht="15.75" customHeight="1" x14ac:dyDescent="0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11"/>
      <c r="V528" s="11"/>
      <c r="W528" s="8"/>
      <c r="X528" s="8"/>
      <c r="Y528" s="8"/>
    </row>
    <row r="529" spans="1:25" ht="15.75" customHeight="1" x14ac:dyDescent="0.2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11"/>
      <c r="V529" s="11"/>
      <c r="W529" s="8"/>
      <c r="X529" s="8"/>
      <c r="Y529" s="8"/>
    </row>
    <row r="530" spans="1:25" ht="15.75" customHeight="1" x14ac:dyDescent="0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11"/>
      <c r="V530" s="11"/>
      <c r="W530" s="8"/>
      <c r="X530" s="8"/>
      <c r="Y530" s="8"/>
    </row>
    <row r="531" spans="1:25" ht="15.75" customHeight="1" x14ac:dyDescent="0.2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11"/>
      <c r="V531" s="11"/>
      <c r="W531" s="8"/>
      <c r="X531" s="8"/>
      <c r="Y531" s="8"/>
    </row>
    <row r="532" spans="1:25" ht="15.75" customHeight="1" x14ac:dyDescent="0.2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11"/>
      <c r="V532" s="11"/>
      <c r="W532" s="8"/>
      <c r="X532" s="8"/>
      <c r="Y532" s="8"/>
    </row>
    <row r="533" spans="1:25" ht="15.75" customHeight="1" x14ac:dyDescent="0.2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11"/>
      <c r="V533" s="11"/>
      <c r="W533" s="8"/>
      <c r="X533" s="8"/>
      <c r="Y533" s="8"/>
    </row>
    <row r="534" spans="1:25" ht="15.75" customHeight="1" x14ac:dyDescent="0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11"/>
      <c r="V534" s="11"/>
      <c r="W534" s="8"/>
      <c r="X534" s="8"/>
      <c r="Y534" s="8"/>
    </row>
    <row r="535" spans="1:25" ht="15.75" customHeight="1" x14ac:dyDescent="0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11"/>
      <c r="V535" s="11"/>
      <c r="W535" s="8"/>
      <c r="X535" s="8"/>
      <c r="Y535" s="8"/>
    </row>
    <row r="536" spans="1:25" ht="15.75" customHeight="1" x14ac:dyDescent="0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11"/>
      <c r="V536" s="11"/>
      <c r="W536" s="8"/>
      <c r="X536" s="8"/>
      <c r="Y536" s="8"/>
    </row>
    <row r="537" spans="1:25" ht="15.75" customHeight="1" x14ac:dyDescent="0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11"/>
      <c r="V537" s="11"/>
      <c r="W537" s="8"/>
      <c r="X537" s="8"/>
      <c r="Y537" s="8"/>
    </row>
    <row r="538" spans="1:25" ht="15.75" customHeight="1" x14ac:dyDescent="0.2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11"/>
      <c r="V538" s="11"/>
      <c r="W538" s="8"/>
      <c r="X538" s="8"/>
      <c r="Y538" s="8"/>
    </row>
    <row r="539" spans="1:25" ht="15.75" customHeight="1" x14ac:dyDescent="0.2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11"/>
      <c r="V539" s="11"/>
      <c r="W539" s="8"/>
      <c r="X539" s="8"/>
      <c r="Y539" s="8"/>
    </row>
    <row r="540" spans="1:25" ht="15.75" customHeight="1" x14ac:dyDescent="0.2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11"/>
      <c r="V540" s="11"/>
      <c r="W540" s="8"/>
      <c r="X540" s="8"/>
      <c r="Y540" s="8"/>
    </row>
    <row r="541" spans="1:25" ht="15.75" customHeight="1" x14ac:dyDescent="0.2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11"/>
      <c r="V541" s="11"/>
      <c r="W541" s="8"/>
      <c r="X541" s="8"/>
      <c r="Y541" s="8"/>
    </row>
    <row r="542" spans="1:25" ht="15.75" customHeight="1" x14ac:dyDescent="0.2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11"/>
      <c r="V542" s="11"/>
      <c r="W542" s="8"/>
      <c r="X542" s="8"/>
      <c r="Y542" s="8"/>
    </row>
    <row r="543" spans="1:25" ht="15.75" customHeight="1" x14ac:dyDescent="0.2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11"/>
      <c r="V543" s="11"/>
      <c r="W543" s="8"/>
      <c r="X543" s="8"/>
      <c r="Y543" s="8"/>
    </row>
    <row r="544" spans="1:25" ht="15.75" customHeight="1" x14ac:dyDescent="0.2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11"/>
      <c r="V544" s="11"/>
      <c r="W544" s="8"/>
      <c r="X544" s="8"/>
      <c r="Y544" s="8"/>
    </row>
    <row r="545" spans="1:25" ht="15.75" customHeight="1" x14ac:dyDescent="0.2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11"/>
      <c r="V545" s="11"/>
      <c r="W545" s="8"/>
      <c r="X545" s="8"/>
      <c r="Y545" s="8"/>
    </row>
    <row r="546" spans="1:25" ht="15.75" customHeight="1" x14ac:dyDescent="0.2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11"/>
      <c r="V546" s="11"/>
      <c r="W546" s="8"/>
      <c r="X546" s="8"/>
      <c r="Y546" s="8"/>
    </row>
    <row r="547" spans="1:25" ht="15.75" customHeight="1" x14ac:dyDescent="0.2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11"/>
      <c r="V547" s="11"/>
      <c r="W547" s="8"/>
      <c r="X547" s="8"/>
      <c r="Y547" s="8"/>
    </row>
    <row r="548" spans="1:25" ht="15.75" customHeight="1" x14ac:dyDescent="0.2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11"/>
      <c r="V548" s="11"/>
      <c r="W548" s="8"/>
      <c r="X548" s="8"/>
      <c r="Y548" s="8"/>
    </row>
    <row r="549" spans="1:25" ht="15.75" customHeight="1" x14ac:dyDescent="0.2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11"/>
      <c r="V549" s="11"/>
      <c r="W549" s="8"/>
      <c r="X549" s="8"/>
      <c r="Y549" s="8"/>
    </row>
    <row r="550" spans="1:25" ht="15.75" customHeight="1" x14ac:dyDescent="0.2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11"/>
      <c r="V550" s="11"/>
      <c r="W550" s="8"/>
      <c r="X550" s="8"/>
      <c r="Y550" s="8"/>
    </row>
    <row r="551" spans="1:25" ht="15.75" customHeight="1" x14ac:dyDescent="0.2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11"/>
      <c r="V551" s="11"/>
      <c r="W551" s="8"/>
      <c r="X551" s="8"/>
      <c r="Y551" s="8"/>
    </row>
    <row r="552" spans="1:25" ht="15.75" customHeight="1" x14ac:dyDescent="0.2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11"/>
      <c r="V552" s="11"/>
      <c r="W552" s="8"/>
      <c r="X552" s="8"/>
      <c r="Y552" s="8"/>
    </row>
    <row r="553" spans="1:25" ht="15.75" customHeight="1" x14ac:dyDescent="0.2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11"/>
      <c r="V553" s="11"/>
      <c r="W553" s="8"/>
      <c r="X553" s="8"/>
      <c r="Y553" s="8"/>
    </row>
    <row r="554" spans="1:25" ht="15.75" customHeight="1" x14ac:dyDescent="0.2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11"/>
      <c r="V554" s="11"/>
      <c r="W554" s="8"/>
      <c r="X554" s="8"/>
      <c r="Y554" s="8"/>
    </row>
    <row r="555" spans="1:25" ht="15.75" customHeight="1" x14ac:dyDescent="0.2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11"/>
      <c r="V555" s="11"/>
      <c r="W555" s="8"/>
      <c r="X555" s="8"/>
      <c r="Y555" s="8"/>
    </row>
    <row r="556" spans="1:25" ht="15.75" customHeight="1" x14ac:dyDescent="0.2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11"/>
      <c r="V556" s="11"/>
      <c r="W556" s="8"/>
      <c r="X556" s="8"/>
      <c r="Y556" s="8"/>
    </row>
    <row r="557" spans="1:25" ht="15.75" customHeight="1" x14ac:dyDescent="0.2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11"/>
      <c r="V557" s="11"/>
      <c r="W557" s="8"/>
      <c r="X557" s="8"/>
      <c r="Y557" s="8"/>
    </row>
    <row r="558" spans="1:25" ht="15.75" customHeight="1" x14ac:dyDescent="0.2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11"/>
      <c r="V558" s="11"/>
      <c r="W558" s="8"/>
      <c r="X558" s="8"/>
      <c r="Y558" s="8"/>
    </row>
    <row r="559" spans="1:25" ht="15.75" customHeight="1" x14ac:dyDescent="0.2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11"/>
      <c r="V559" s="11"/>
      <c r="W559" s="8"/>
      <c r="X559" s="8"/>
      <c r="Y559" s="8"/>
    </row>
    <row r="560" spans="1:25" ht="15.75" customHeight="1" x14ac:dyDescent="0.2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11"/>
      <c r="V560" s="11"/>
      <c r="W560" s="8"/>
      <c r="X560" s="8"/>
      <c r="Y560" s="8"/>
    </row>
    <row r="561" spans="1:25" ht="15.75" customHeight="1" x14ac:dyDescent="0.2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11"/>
      <c r="V561" s="11"/>
      <c r="W561" s="8"/>
      <c r="X561" s="8"/>
      <c r="Y561" s="8"/>
    </row>
    <row r="562" spans="1:25" ht="15.75" customHeight="1" x14ac:dyDescent="0.2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11"/>
      <c r="V562" s="11"/>
      <c r="W562" s="8"/>
      <c r="X562" s="8"/>
      <c r="Y562" s="8"/>
    </row>
    <row r="563" spans="1:25" ht="15.75" customHeight="1" x14ac:dyDescent="0.2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11"/>
      <c r="V563" s="11"/>
      <c r="W563" s="8"/>
      <c r="X563" s="8"/>
      <c r="Y563" s="8"/>
    </row>
    <row r="564" spans="1:25" ht="15.75" customHeight="1" x14ac:dyDescent="0.2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11"/>
      <c r="V564" s="11"/>
      <c r="W564" s="8"/>
      <c r="X564" s="8"/>
      <c r="Y564" s="8"/>
    </row>
    <row r="565" spans="1:25" ht="15.75" customHeight="1" x14ac:dyDescent="0.2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11"/>
      <c r="V565" s="11"/>
      <c r="W565" s="8"/>
      <c r="X565" s="8"/>
      <c r="Y565" s="8"/>
    </row>
    <row r="566" spans="1:25" ht="15.75" customHeight="1" x14ac:dyDescent="0.2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11"/>
      <c r="V566" s="11"/>
      <c r="W566" s="8"/>
      <c r="X566" s="8"/>
      <c r="Y566" s="8"/>
    </row>
    <row r="567" spans="1:25" ht="15.75" customHeight="1" x14ac:dyDescent="0.2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11"/>
      <c r="V567" s="11"/>
      <c r="W567" s="8"/>
      <c r="X567" s="8"/>
      <c r="Y567" s="8"/>
    </row>
    <row r="568" spans="1:25" ht="15.75" customHeight="1" x14ac:dyDescent="0.2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11"/>
      <c r="V568" s="11"/>
      <c r="W568" s="8"/>
      <c r="X568" s="8"/>
      <c r="Y568" s="8"/>
    </row>
    <row r="569" spans="1:25" ht="15.75" customHeight="1" x14ac:dyDescent="0.2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11"/>
      <c r="V569" s="11"/>
      <c r="W569" s="8"/>
      <c r="X569" s="8"/>
      <c r="Y569" s="8"/>
    </row>
    <row r="570" spans="1:25" ht="15.75" customHeight="1" x14ac:dyDescent="0.2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11"/>
      <c r="V570" s="11"/>
      <c r="W570" s="8"/>
      <c r="X570" s="8"/>
      <c r="Y570" s="8"/>
    </row>
    <row r="571" spans="1:25" ht="15.75" customHeight="1" x14ac:dyDescent="0.2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11"/>
      <c r="V571" s="11"/>
      <c r="W571" s="8"/>
      <c r="X571" s="8"/>
      <c r="Y571" s="8"/>
    </row>
    <row r="572" spans="1:25" ht="15.75" customHeight="1" x14ac:dyDescent="0.2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11"/>
      <c r="V572" s="11"/>
      <c r="W572" s="8"/>
      <c r="X572" s="8"/>
      <c r="Y572" s="8"/>
    </row>
    <row r="573" spans="1:25" ht="15.75" customHeight="1" x14ac:dyDescent="0.2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11"/>
      <c r="V573" s="11"/>
      <c r="W573" s="8"/>
      <c r="X573" s="8"/>
      <c r="Y573" s="8"/>
    </row>
    <row r="574" spans="1:25" ht="15.75" customHeight="1" x14ac:dyDescent="0.2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11"/>
      <c r="V574" s="11"/>
      <c r="W574" s="8"/>
      <c r="X574" s="8"/>
      <c r="Y574" s="8"/>
    </row>
    <row r="575" spans="1:25" ht="15.75" customHeight="1" x14ac:dyDescent="0.2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11"/>
      <c r="V575" s="11"/>
      <c r="W575" s="8"/>
      <c r="X575" s="8"/>
      <c r="Y575" s="8"/>
    </row>
    <row r="576" spans="1:25" ht="15.75" customHeight="1" x14ac:dyDescent="0.2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11"/>
      <c r="V576" s="11"/>
      <c r="W576" s="8"/>
      <c r="X576" s="8"/>
      <c r="Y576" s="8"/>
    </row>
    <row r="577" spans="1:25" ht="15.75" customHeight="1" x14ac:dyDescent="0.2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11"/>
      <c r="V577" s="11"/>
      <c r="W577" s="8"/>
      <c r="X577" s="8"/>
      <c r="Y577" s="8"/>
    </row>
    <row r="578" spans="1:25" ht="15.75" customHeight="1" x14ac:dyDescent="0.2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11"/>
      <c r="V578" s="11"/>
      <c r="W578" s="8"/>
      <c r="X578" s="8"/>
      <c r="Y578" s="8"/>
    </row>
    <row r="579" spans="1:25" ht="15.75" customHeight="1" x14ac:dyDescent="0.2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11"/>
      <c r="V579" s="11"/>
      <c r="W579" s="8"/>
      <c r="X579" s="8"/>
      <c r="Y579" s="8"/>
    </row>
    <row r="580" spans="1:25" ht="15.75" customHeight="1" x14ac:dyDescent="0.2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11"/>
      <c r="V580" s="11"/>
      <c r="W580" s="8"/>
      <c r="X580" s="8"/>
      <c r="Y580" s="8"/>
    </row>
    <row r="581" spans="1:25" ht="15.75" customHeight="1" x14ac:dyDescent="0.2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11"/>
      <c r="V581" s="11"/>
      <c r="W581" s="8"/>
      <c r="X581" s="8"/>
      <c r="Y581" s="8"/>
    </row>
    <row r="582" spans="1:25" ht="15.75" customHeight="1" x14ac:dyDescent="0.2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11"/>
      <c r="V582" s="11"/>
      <c r="W582" s="8"/>
      <c r="X582" s="8"/>
      <c r="Y582" s="8"/>
    </row>
    <row r="583" spans="1:25" ht="15.75" customHeight="1" x14ac:dyDescent="0.2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11"/>
      <c r="V583" s="11"/>
      <c r="W583" s="8"/>
      <c r="X583" s="8"/>
      <c r="Y583" s="8"/>
    </row>
    <row r="584" spans="1:25" ht="15.75" customHeight="1" x14ac:dyDescent="0.2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11"/>
      <c r="V584" s="11"/>
      <c r="W584" s="8"/>
      <c r="X584" s="8"/>
      <c r="Y584" s="8"/>
    </row>
    <row r="585" spans="1:25" ht="15.75" customHeight="1" x14ac:dyDescent="0.2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11"/>
      <c r="V585" s="11"/>
      <c r="W585" s="8"/>
      <c r="X585" s="8"/>
      <c r="Y585" s="8"/>
    </row>
    <row r="586" spans="1:25" ht="15.75" customHeight="1" x14ac:dyDescent="0.2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11"/>
      <c r="V586" s="11"/>
      <c r="W586" s="8"/>
      <c r="X586" s="8"/>
      <c r="Y586" s="8"/>
    </row>
    <row r="587" spans="1:25" ht="15.75" customHeight="1" x14ac:dyDescent="0.2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11"/>
      <c r="V587" s="11"/>
      <c r="W587" s="8"/>
      <c r="X587" s="8"/>
      <c r="Y587" s="8"/>
    </row>
    <row r="588" spans="1:25" ht="15.75" customHeight="1" x14ac:dyDescent="0.2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11"/>
      <c r="V588" s="11"/>
      <c r="W588" s="8"/>
      <c r="X588" s="8"/>
      <c r="Y588" s="8"/>
    </row>
    <row r="589" spans="1:25" ht="15.75" customHeight="1" x14ac:dyDescent="0.2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11"/>
      <c r="V589" s="11"/>
      <c r="W589" s="8"/>
      <c r="X589" s="8"/>
      <c r="Y589" s="8"/>
    </row>
    <row r="590" spans="1:25" ht="15.75" customHeight="1" x14ac:dyDescent="0.2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11"/>
      <c r="V590" s="11"/>
      <c r="W590" s="8"/>
      <c r="X590" s="8"/>
      <c r="Y590" s="8"/>
    </row>
    <row r="591" spans="1:25" ht="15.75" customHeight="1" x14ac:dyDescent="0.2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11"/>
      <c r="V591" s="11"/>
      <c r="W591" s="8"/>
      <c r="X591" s="8"/>
      <c r="Y591" s="8"/>
    </row>
    <row r="592" spans="1:25" ht="15.75" customHeight="1" x14ac:dyDescent="0.2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11"/>
      <c r="V592" s="11"/>
      <c r="W592" s="8"/>
      <c r="X592" s="8"/>
      <c r="Y592" s="8"/>
    </row>
    <row r="593" spans="1:25" ht="15.75" customHeight="1" x14ac:dyDescent="0.2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11"/>
      <c r="V593" s="11"/>
      <c r="W593" s="8"/>
      <c r="X593" s="8"/>
      <c r="Y593" s="8"/>
    </row>
    <row r="594" spans="1:25" ht="15.75" customHeight="1" x14ac:dyDescent="0.2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11"/>
      <c r="V594" s="11"/>
      <c r="W594" s="8"/>
      <c r="X594" s="8"/>
      <c r="Y594" s="8"/>
    </row>
    <row r="595" spans="1:25" ht="15.75" customHeight="1" x14ac:dyDescent="0.2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11"/>
      <c r="V595" s="11"/>
      <c r="W595" s="8"/>
      <c r="X595" s="8"/>
      <c r="Y595" s="8"/>
    </row>
    <row r="596" spans="1:25" ht="15.75" customHeight="1" x14ac:dyDescent="0.2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11"/>
      <c r="V596" s="11"/>
      <c r="W596" s="8"/>
      <c r="X596" s="8"/>
      <c r="Y596" s="8"/>
    </row>
    <row r="597" spans="1:25" ht="15.75" customHeight="1" x14ac:dyDescent="0.2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11"/>
      <c r="V597" s="11"/>
      <c r="W597" s="8"/>
      <c r="X597" s="8"/>
      <c r="Y597" s="8"/>
    </row>
    <row r="598" spans="1:25" ht="15.75" customHeight="1" x14ac:dyDescent="0.2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11"/>
      <c r="V598" s="11"/>
      <c r="W598" s="8"/>
      <c r="X598" s="8"/>
      <c r="Y598" s="8"/>
    </row>
    <row r="599" spans="1:25" ht="15.75" customHeight="1" x14ac:dyDescent="0.2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11"/>
      <c r="V599" s="11"/>
      <c r="W599" s="8"/>
      <c r="X599" s="8"/>
      <c r="Y599" s="8"/>
    </row>
    <row r="600" spans="1:25" ht="15.75" customHeight="1" x14ac:dyDescent="0.2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11"/>
      <c r="V600" s="11"/>
      <c r="W600" s="8"/>
      <c r="X600" s="8"/>
      <c r="Y600" s="8"/>
    </row>
    <row r="601" spans="1:25" ht="15.75" customHeight="1" x14ac:dyDescent="0.2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11"/>
      <c r="V601" s="11"/>
      <c r="W601" s="8"/>
      <c r="X601" s="8"/>
      <c r="Y601" s="8"/>
    </row>
    <row r="602" spans="1:25" ht="15.75" customHeight="1" x14ac:dyDescent="0.2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11"/>
      <c r="V602" s="11"/>
      <c r="W602" s="8"/>
      <c r="X602" s="8"/>
      <c r="Y602" s="8"/>
    </row>
    <row r="603" spans="1:25" ht="15.75" customHeight="1" x14ac:dyDescent="0.2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11"/>
      <c r="V603" s="11"/>
      <c r="W603" s="8"/>
      <c r="X603" s="8"/>
      <c r="Y603" s="8"/>
    </row>
    <row r="604" spans="1:25" ht="15.75" customHeight="1" x14ac:dyDescent="0.2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11"/>
      <c r="V604" s="11"/>
      <c r="W604" s="8"/>
      <c r="X604" s="8"/>
      <c r="Y604" s="8"/>
    </row>
    <row r="605" spans="1:25" ht="15.75" customHeight="1" x14ac:dyDescent="0.2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11"/>
      <c r="V605" s="11"/>
      <c r="W605" s="8"/>
      <c r="X605" s="8"/>
      <c r="Y605" s="8"/>
    </row>
    <row r="606" spans="1:25" ht="15.75" customHeight="1" x14ac:dyDescent="0.2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11"/>
      <c r="V606" s="11"/>
      <c r="W606" s="8"/>
      <c r="X606" s="8"/>
      <c r="Y606" s="8"/>
    </row>
    <row r="607" spans="1:25" ht="15.75" customHeight="1" x14ac:dyDescent="0.2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11"/>
      <c r="V607" s="11"/>
      <c r="W607" s="8"/>
      <c r="X607" s="8"/>
      <c r="Y607" s="8"/>
    </row>
    <row r="608" spans="1:25" ht="15.75" customHeight="1" x14ac:dyDescent="0.2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11"/>
      <c r="V608" s="11"/>
      <c r="W608" s="8"/>
      <c r="X608" s="8"/>
      <c r="Y608" s="8"/>
    </row>
    <row r="609" spans="1:25" ht="15.75" customHeight="1" x14ac:dyDescent="0.2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11"/>
      <c r="V609" s="11"/>
      <c r="W609" s="8"/>
      <c r="X609" s="8"/>
      <c r="Y609" s="8"/>
    </row>
    <row r="610" spans="1:25" ht="15.75" customHeight="1" x14ac:dyDescent="0.2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11"/>
      <c r="V610" s="11"/>
      <c r="W610" s="8"/>
      <c r="X610" s="8"/>
      <c r="Y610" s="8"/>
    </row>
    <row r="611" spans="1:25" ht="15.75" customHeight="1" x14ac:dyDescent="0.2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11"/>
      <c r="V611" s="11"/>
      <c r="W611" s="8"/>
      <c r="X611" s="8"/>
      <c r="Y611" s="8"/>
    </row>
    <row r="612" spans="1:25" ht="15.75" customHeight="1" x14ac:dyDescent="0.2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11"/>
      <c r="V612" s="11"/>
      <c r="W612" s="8"/>
      <c r="X612" s="8"/>
      <c r="Y612" s="8"/>
    </row>
    <row r="613" spans="1:25" ht="15.75" customHeight="1" x14ac:dyDescent="0.2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11"/>
      <c r="V613" s="11"/>
      <c r="W613" s="8"/>
      <c r="X613" s="8"/>
      <c r="Y613" s="8"/>
    </row>
    <row r="614" spans="1:25" ht="15.75" customHeight="1" x14ac:dyDescent="0.2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11"/>
      <c r="V614" s="11"/>
      <c r="W614" s="8"/>
      <c r="X614" s="8"/>
      <c r="Y614" s="8"/>
    </row>
    <row r="615" spans="1:25" ht="15.75" customHeight="1" x14ac:dyDescent="0.2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11"/>
      <c r="V615" s="11"/>
      <c r="W615" s="8"/>
      <c r="X615" s="8"/>
      <c r="Y615" s="8"/>
    </row>
    <row r="616" spans="1:25" ht="15.75" customHeight="1" x14ac:dyDescent="0.2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11"/>
      <c r="V616" s="11"/>
      <c r="W616" s="8"/>
      <c r="X616" s="8"/>
      <c r="Y616" s="8"/>
    </row>
    <row r="617" spans="1:25" ht="15.75" customHeight="1" x14ac:dyDescent="0.2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11"/>
      <c r="V617" s="11"/>
      <c r="W617" s="8"/>
      <c r="X617" s="8"/>
      <c r="Y617" s="8"/>
    </row>
    <row r="618" spans="1:25" ht="15.75" customHeight="1" x14ac:dyDescent="0.2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11"/>
      <c r="V618" s="11"/>
      <c r="W618" s="8"/>
      <c r="X618" s="8"/>
      <c r="Y618" s="8"/>
    </row>
    <row r="619" spans="1:25" ht="15.75" customHeight="1" x14ac:dyDescent="0.2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11"/>
      <c r="V619" s="11"/>
      <c r="W619" s="8"/>
      <c r="X619" s="8"/>
      <c r="Y619" s="8"/>
    </row>
    <row r="620" spans="1:25" ht="15.75" customHeight="1" x14ac:dyDescent="0.2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11"/>
      <c r="V620" s="11"/>
      <c r="W620" s="8"/>
      <c r="X620" s="8"/>
      <c r="Y620" s="8"/>
    </row>
    <row r="621" spans="1:25" ht="15.75" customHeight="1" x14ac:dyDescent="0.2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11"/>
      <c r="V621" s="11"/>
      <c r="W621" s="8"/>
      <c r="X621" s="8"/>
      <c r="Y621" s="8"/>
    </row>
    <row r="622" spans="1:25" ht="15.75" customHeight="1" x14ac:dyDescent="0.2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11"/>
      <c r="V622" s="11"/>
      <c r="W622" s="8"/>
      <c r="X622" s="8"/>
      <c r="Y622" s="8"/>
    </row>
    <row r="623" spans="1:25" ht="15.75" customHeight="1" x14ac:dyDescent="0.2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11"/>
      <c r="V623" s="11"/>
      <c r="W623" s="8"/>
      <c r="X623" s="8"/>
      <c r="Y623" s="8"/>
    </row>
    <row r="624" spans="1:25" ht="15.75" customHeight="1" x14ac:dyDescent="0.2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11"/>
      <c r="V624" s="11"/>
      <c r="W624" s="8"/>
      <c r="X624" s="8"/>
      <c r="Y624" s="8"/>
    </row>
    <row r="625" spans="1:25" ht="15.75" customHeight="1" x14ac:dyDescent="0.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11"/>
      <c r="V625" s="11"/>
      <c r="W625" s="8"/>
      <c r="X625" s="8"/>
      <c r="Y625" s="8"/>
    </row>
    <row r="626" spans="1:25" ht="15.75" customHeight="1" x14ac:dyDescent="0.2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11"/>
      <c r="V626" s="11"/>
      <c r="W626" s="8"/>
      <c r="X626" s="8"/>
      <c r="Y626" s="8"/>
    </row>
    <row r="627" spans="1:25" ht="15.75" customHeight="1" x14ac:dyDescent="0.2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11"/>
      <c r="V627" s="11"/>
      <c r="W627" s="8"/>
      <c r="X627" s="8"/>
      <c r="Y627" s="8"/>
    </row>
    <row r="628" spans="1:25" ht="15.75" customHeight="1" x14ac:dyDescent="0.2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11"/>
      <c r="V628" s="11"/>
      <c r="W628" s="8"/>
      <c r="X628" s="8"/>
      <c r="Y628" s="8"/>
    </row>
    <row r="629" spans="1:25" ht="15.75" customHeight="1" x14ac:dyDescent="0.2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11"/>
      <c r="V629" s="11"/>
      <c r="W629" s="8"/>
      <c r="X629" s="8"/>
      <c r="Y629" s="8"/>
    </row>
    <row r="630" spans="1:25" ht="15.75" customHeight="1" x14ac:dyDescent="0.2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11"/>
      <c r="V630" s="11"/>
      <c r="W630" s="8"/>
      <c r="X630" s="8"/>
      <c r="Y630" s="8"/>
    </row>
    <row r="631" spans="1:25" ht="15.75" customHeight="1" x14ac:dyDescent="0.2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11"/>
      <c r="V631" s="11"/>
      <c r="W631" s="8"/>
      <c r="X631" s="8"/>
      <c r="Y631" s="8"/>
    </row>
    <row r="632" spans="1:25" ht="15.75" customHeight="1" x14ac:dyDescent="0.2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11"/>
      <c r="V632" s="11"/>
      <c r="W632" s="8"/>
      <c r="X632" s="8"/>
      <c r="Y632" s="8"/>
    </row>
    <row r="633" spans="1:25" ht="15.75" customHeight="1" x14ac:dyDescent="0.2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11"/>
      <c r="V633" s="11"/>
      <c r="W633" s="8"/>
      <c r="X633" s="8"/>
      <c r="Y633" s="8"/>
    </row>
    <row r="634" spans="1:25" ht="15.75" customHeight="1" x14ac:dyDescent="0.2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11"/>
      <c r="V634" s="11"/>
      <c r="W634" s="8"/>
      <c r="X634" s="8"/>
      <c r="Y634" s="8"/>
    </row>
    <row r="635" spans="1:25" ht="15.75" customHeight="1" x14ac:dyDescent="0.2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11"/>
      <c r="V635" s="11"/>
      <c r="W635" s="8"/>
      <c r="X635" s="8"/>
      <c r="Y635" s="8"/>
    </row>
    <row r="636" spans="1:25" ht="15.75" customHeight="1" x14ac:dyDescent="0.2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11"/>
      <c r="V636" s="11"/>
      <c r="W636" s="8"/>
      <c r="X636" s="8"/>
      <c r="Y636" s="8"/>
    </row>
    <row r="637" spans="1:25" ht="15.75" customHeight="1" x14ac:dyDescent="0.2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11"/>
      <c r="V637" s="11"/>
      <c r="W637" s="8"/>
      <c r="X637" s="8"/>
      <c r="Y637" s="8"/>
    </row>
    <row r="638" spans="1:25" ht="15.75" customHeight="1" x14ac:dyDescent="0.2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11"/>
      <c r="V638" s="11"/>
      <c r="W638" s="8"/>
      <c r="X638" s="8"/>
      <c r="Y638" s="8"/>
    </row>
    <row r="639" spans="1:25" ht="15.75" customHeight="1" x14ac:dyDescent="0.2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11"/>
      <c r="V639" s="11"/>
      <c r="W639" s="8"/>
      <c r="X639" s="8"/>
      <c r="Y639" s="8"/>
    </row>
    <row r="640" spans="1:25" ht="15.75" customHeight="1" x14ac:dyDescent="0.2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11"/>
      <c r="V640" s="11"/>
      <c r="W640" s="8"/>
      <c r="X640" s="8"/>
      <c r="Y640" s="8"/>
    </row>
    <row r="641" spans="1:25" ht="15.75" customHeight="1" x14ac:dyDescent="0.2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11"/>
      <c r="V641" s="11"/>
      <c r="W641" s="8"/>
      <c r="X641" s="8"/>
      <c r="Y641" s="8"/>
    </row>
    <row r="642" spans="1:25" ht="15.75" customHeight="1" x14ac:dyDescent="0.2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11"/>
      <c r="V642" s="11"/>
      <c r="W642" s="8"/>
      <c r="X642" s="8"/>
      <c r="Y642" s="8"/>
    </row>
    <row r="643" spans="1:25" ht="15.75" customHeight="1" x14ac:dyDescent="0.2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11"/>
      <c r="V643" s="11"/>
      <c r="W643" s="8"/>
      <c r="X643" s="8"/>
      <c r="Y643" s="8"/>
    </row>
    <row r="644" spans="1:25" ht="15.75" customHeight="1" x14ac:dyDescent="0.2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11"/>
      <c r="V644" s="11"/>
      <c r="W644" s="8"/>
      <c r="X644" s="8"/>
      <c r="Y644" s="8"/>
    </row>
    <row r="645" spans="1:25" ht="15.75" customHeight="1" x14ac:dyDescent="0.2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11"/>
      <c r="V645" s="11"/>
      <c r="W645" s="8"/>
      <c r="X645" s="8"/>
      <c r="Y645" s="8"/>
    </row>
    <row r="646" spans="1:25" ht="15.75" customHeight="1" x14ac:dyDescent="0.2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11"/>
      <c r="V646" s="11"/>
      <c r="W646" s="8"/>
      <c r="X646" s="8"/>
      <c r="Y646" s="8"/>
    </row>
    <row r="647" spans="1:25" ht="15.75" customHeight="1" x14ac:dyDescent="0.2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11"/>
      <c r="V647" s="11"/>
      <c r="W647" s="8"/>
      <c r="X647" s="8"/>
      <c r="Y647" s="8"/>
    </row>
    <row r="648" spans="1:25" ht="15.75" customHeight="1" x14ac:dyDescent="0.2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11"/>
      <c r="V648" s="11"/>
      <c r="W648" s="8"/>
      <c r="X648" s="8"/>
      <c r="Y648" s="8"/>
    </row>
    <row r="649" spans="1:25" ht="15.75" customHeight="1" x14ac:dyDescent="0.2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11"/>
      <c r="V649" s="11"/>
      <c r="W649" s="8"/>
      <c r="X649" s="8"/>
      <c r="Y649" s="8"/>
    </row>
    <row r="650" spans="1:25" ht="15.75" customHeight="1" x14ac:dyDescent="0.2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11"/>
      <c r="V650" s="11"/>
      <c r="W650" s="8"/>
      <c r="X650" s="8"/>
      <c r="Y650" s="8"/>
    </row>
    <row r="651" spans="1:25" ht="15.75" customHeight="1" x14ac:dyDescent="0.2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11"/>
      <c r="V651" s="11"/>
      <c r="W651" s="8"/>
      <c r="X651" s="8"/>
      <c r="Y651" s="8"/>
    </row>
    <row r="652" spans="1:25" ht="15.75" customHeight="1" x14ac:dyDescent="0.2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11"/>
      <c r="V652" s="11"/>
      <c r="W652" s="8"/>
      <c r="X652" s="8"/>
      <c r="Y652" s="8"/>
    </row>
    <row r="653" spans="1:25" ht="15.75" customHeight="1" x14ac:dyDescent="0.2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11"/>
      <c r="V653" s="11"/>
      <c r="W653" s="8"/>
      <c r="X653" s="8"/>
      <c r="Y653" s="8"/>
    </row>
    <row r="654" spans="1:25" ht="15.75" customHeight="1" x14ac:dyDescent="0.2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11"/>
      <c r="V654" s="11"/>
      <c r="W654" s="8"/>
      <c r="X654" s="8"/>
      <c r="Y654" s="8"/>
    </row>
    <row r="655" spans="1:25" ht="15.75" customHeight="1" x14ac:dyDescent="0.2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11"/>
      <c r="V655" s="11"/>
      <c r="W655" s="8"/>
      <c r="X655" s="8"/>
      <c r="Y655" s="8"/>
    </row>
    <row r="656" spans="1:25" ht="15.75" customHeight="1" x14ac:dyDescent="0.2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11"/>
      <c r="V656" s="11"/>
      <c r="W656" s="8"/>
      <c r="X656" s="8"/>
      <c r="Y656" s="8"/>
    </row>
    <row r="657" spans="1:25" ht="15.75" customHeight="1" x14ac:dyDescent="0.2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11"/>
      <c r="V657" s="11"/>
      <c r="W657" s="8"/>
      <c r="X657" s="8"/>
      <c r="Y657" s="8"/>
    </row>
    <row r="658" spans="1:25" ht="15.75" customHeight="1" x14ac:dyDescent="0.2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11"/>
      <c r="V658" s="11"/>
      <c r="W658" s="8"/>
      <c r="X658" s="8"/>
      <c r="Y658" s="8"/>
    </row>
    <row r="659" spans="1:25" ht="15.75" customHeight="1" x14ac:dyDescent="0.2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11"/>
      <c r="V659" s="11"/>
      <c r="W659" s="8"/>
      <c r="X659" s="8"/>
      <c r="Y659" s="8"/>
    </row>
    <row r="660" spans="1:25" ht="15.75" customHeight="1" x14ac:dyDescent="0.2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11"/>
      <c r="V660" s="11"/>
      <c r="W660" s="8"/>
      <c r="X660" s="8"/>
      <c r="Y660" s="8"/>
    </row>
    <row r="661" spans="1:25" ht="15.75" customHeight="1" x14ac:dyDescent="0.2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11"/>
      <c r="V661" s="11"/>
      <c r="W661" s="8"/>
      <c r="X661" s="8"/>
      <c r="Y661" s="8"/>
    </row>
    <row r="662" spans="1:25" ht="15.75" customHeight="1" x14ac:dyDescent="0.2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11"/>
      <c r="V662" s="11"/>
      <c r="W662" s="8"/>
      <c r="X662" s="8"/>
      <c r="Y662" s="8"/>
    </row>
    <row r="663" spans="1:25" ht="15.75" customHeight="1" x14ac:dyDescent="0.2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11"/>
      <c r="V663" s="11"/>
      <c r="W663" s="8"/>
      <c r="X663" s="8"/>
      <c r="Y663" s="8"/>
    </row>
    <row r="664" spans="1:25" ht="15.75" customHeight="1" x14ac:dyDescent="0.2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11"/>
      <c r="V664" s="11"/>
      <c r="W664" s="8"/>
      <c r="X664" s="8"/>
      <c r="Y664" s="8"/>
    </row>
    <row r="665" spans="1:25" ht="15.75" customHeight="1" x14ac:dyDescent="0.2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11"/>
      <c r="V665" s="11"/>
      <c r="W665" s="8"/>
      <c r="X665" s="8"/>
      <c r="Y665" s="8"/>
    </row>
    <row r="666" spans="1:25" ht="15.75" customHeight="1" x14ac:dyDescent="0.2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11"/>
      <c r="V666" s="11"/>
      <c r="W666" s="8"/>
      <c r="X666" s="8"/>
      <c r="Y666" s="8"/>
    </row>
    <row r="667" spans="1:25" ht="15.75" customHeight="1" x14ac:dyDescent="0.2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11"/>
      <c r="V667" s="11"/>
      <c r="W667" s="8"/>
      <c r="X667" s="8"/>
      <c r="Y667" s="8"/>
    </row>
    <row r="668" spans="1:25" ht="15.75" customHeight="1" x14ac:dyDescent="0.2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11"/>
      <c r="V668" s="11"/>
      <c r="W668" s="8"/>
      <c r="X668" s="8"/>
      <c r="Y668" s="8"/>
    </row>
    <row r="669" spans="1:25" ht="15.75" customHeight="1" x14ac:dyDescent="0.2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11"/>
      <c r="V669" s="11"/>
      <c r="W669" s="8"/>
      <c r="X669" s="8"/>
      <c r="Y669" s="8"/>
    </row>
    <row r="670" spans="1:25" ht="15.75" customHeight="1" x14ac:dyDescent="0.2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11"/>
      <c r="V670" s="11"/>
      <c r="W670" s="8"/>
      <c r="X670" s="8"/>
      <c r="Y670" s="8"/>
    </row>
    <row r="671" spans="1:25" ht="15.75" customHeight="1" x14ac:dyDescent="0.2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11"/>
      <c r="V671" s="11"/>
      <c r="W671" s="8"/>
      <c r="X671" s="8"/>
      <c r="Y671" s="8"/>
    </row>
    <row r="672" spans="1:25" ht="15.75" customHeight="1" x14ac:dyDescent="0.2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11"/>
      <c r="V672" s="11"/>
      <c r="W672" s="8"/>
      <c r="X672" s="8"/>
      <c r="Y672" s="8"/>
    </row>
    <row r="673" spans="1:25" ht="15.75" customHeight="1" x14ac:dyDescent="0.2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11"/>
      <c r="V673" s="11"/>
      <c r="W673" s="8"/>
      <c r="X673" s="8"/>
      <c r="Y673" s="8"/>
    </row>
    <row r="674" spans="1:25" ht="15.75" customHeight="1" x14ac:dyDescent="0.2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11"/>
      <c r="V674" s="11"/>
      <c r="W674" s="8"/>
      <c r="X674" s="8"/>
      <c r="Y674" s="8"/>
    </row>
    <row r="675" spans="1:25" ht="15.75" customHeight="1" x14ac:dyDescent="0.2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11"/>
      <c r="V675" s="11"/>
      <c r="W675" s="8"/>
      <c r="X675" s="8"/>
      <c r="Y675" s="8"/>
    </row>
    <row r="676" spans="1:25" ht="15.75" customHeight="1" x14ac:dyDescent="0.2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11"/>
      <c r="V676" s="11"/>
      <c r="W676" s="8"/>
      <c r="X676" s="8"/>
      <c r="Y676" s="8"/>
    </row>
    <row r="677" spans="1:25" ht="15.75" customHeight="1" x14ac:dyDescent="0.2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11"/>
      <c r="V677" s="11"/>
      <c r="W677" s="8"/>
      <c r="X677" s="8"/>
      <c r="Y677" s="8"/>
    </row>
    <row r="678" spans="1:25" ht="15.75" customHeight="1" x14ac:dyDescent="0.2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11"/>
      <c r="V678" s="11"/>
      <c r="W678" s="8"/>
      <c r="X678" s="8"/>
      <c r="Y678" s="8"/>
    </row>
    <row r="679" spans="1:25" ht="15.75" customHeight="1" x14ac:dyDescent="0.2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11"/>
      <c r="V679" s="11"/>
      <c r="W679" s="8"/>
      <c r="X679" s="8"/>
      <c r="Y679" s="8"/>
    </row>
    <row r="680" spans="1:25" ht="15.75" customHeight="1" x14ac:dyDescent="0.2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11"/>
      <c r="V680" s="11"/>
      <c r="W680" s="8"/>
      <c r="X680" s="8"/>
      <c r="Y680" s="8"/>
    </row>
    <row r="681" spans="1:25" ht="15.75" customHeight="1" x14ac:dyDescent="0.2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11"/>
      <c r="V681" s="11"/>
      <c r="W681" s="8"/>
      <c r="X681" s="8"/>
      <c r="Y681" s="8"/>
    </row>
    <row r="682" spans="1:25" ht="15.75" customHeight="1" x14ac:dyDescent="0.2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11"/>
      <c r="V682" s="11"/>
      <c r="W682" s="8"/>
      <c r="X682" s="8"/>
      <c r="Y682" s="8"/>
    </row>
    <row r="683" spans="1:25" ht="15.75" customHeight="1" x14ac:dyDescent="0.2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11"/>
      <c r="V683" s="11"/>
      <c r="W683" s="8"/>
      <c r="X683" s="8"/>
      <c r="Y683" s="8"/>
    </row>
    <row r="684" spans="1:25" ht="15.75" customHeight="1" x14ac:dyDescent="0.2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11"/>
      <c r="V684" s="11"/>
      <c r="W684" s="8"/>
      <c r="X684" s="8"/>
      <c r="Y684" s="8"/>
    </row>
    <row r="685" spans="1:25" ht="15.75" customHeight="1" x14ac:dyDescent="0.2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11"/>
      <c r="V685" s="11"/>
      <c r="W685" s="8"/>
      <c r="X685" s="8"/>
      <c r="Y685" s="8"/>
    </row>
    <row r="686" spans="1:25" ht="15.75" customHeight="1" x14ac:dyDescent="0.2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11"/>
      <c r="V686" s="11"/>
      <c r="W686" s="8"/>
      <c r="X686" s="8"/>
      <c r="Y686" s="8"/>
    </row>
    <row r="687" spans="1:25" ht="15.75" customHeight="1" x14ac:dyDescent="0.2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11"/>
      <c r="V687" s="11"/>
      <c r="W687" s="8"/>
      <c r="X687" s="8"/>
      <c r="Y687" s="8"/>
    </row>
    <row r="688" spans="1:25" ht="15.75" customHeight="1" x14ac:dyDescent="0.2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11"/>
      <c r="V688" s="11"/>
      <c r="W688" s="8"/>
      <c r="X688" s="8"/>
      <c r="Y688" s="8"/>
    </row>
    <row r="689" spans="1:25" ht="15.75" customHeight="1" x14ac:dyDescent="0.2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11"/>
      <c r="V689" s="11"/>
      <c r="W689" s="8"/>
      <c r="X689" s="8"/>
      <c r="Y689" s="8"/>
    </row>
    <row r="690" spans="1:25" ht="15.75" customHeight="1" x14ac:dyDescent="0.2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11"/>
      <c r="V690" s="11"/>
      <c r="W690" s="8"/>
      <c r="X690" s="8"/>
      <c r="Y690" s="8"/>
    </row>
    <row r="691" spans="1:25" ht="15.75" customHeight="1" x14ac:dyDescent="0.2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11"/>
      <c r="V691" s="11"/>
      <c r="W691" s="8"/>
      <c r="X691" s="8"/>
      <c r="Y691" s="8"/>
    </row>
    <row r="692" spans="1:25" ht="15.75" customHeight="1" x14ac:dyDescent="0.2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11"/>
      <c r="V692" s="11"/>
      <c r="W692" s="8"/>
      <c r="X692" s="8"/>
      <c r="Y692" s="8"/>
    </row>
    <row r="693" spans="1:25" ht="15.75" customHeight="1" x14ac:dyDescent="0.2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11"/>
      <c r="V693" s="11"/>
      <c r="W693" s="8"/>
      <c r="X693" s="8"/>
      <c r="Y693" s="8"/>
    </row>
    <row r="694" spans="1:25" ht="15.75" customHeight="1" x14ac:dyDescent="0.2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11"/>
      <c r="V694" s="11"/>
      <c r="W694" s="8"/>
      <c r="X694" s="8"/>
      <c r="Y694" s="8"/>
    </row>
    <row r="695" spans="1:25" ht="15.75" customHeight="1" x14ac:dyDescent="0.2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11"/>
      <c r="V695" s="11"/>
      <c r="W695" s="8"/>
      <c r="X695" s="8"/>
      <c r="Y695" s="8"/>
    </row>
    <row r="696" spans="1:25" ht="15.75" customHeight="1" x14ac:dyDescent="0.2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11"/>
      <c r="V696" s="11"/>
      <c r="W696" s="8"/>
      <c r="X696" s="8"/>
      <c r="Y696" s="8"/>
    </row>
    <row r="697" spans="1:25" ht="15.75" customHeight="1" x14ac:dyDescent="0.2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11"/>
      <c r="V697" s="11"/>
      <c r="W697" s="8"/>
      <c r="X697" s="8"/>
      <c r="Y697" s="8"/>
    </row>
    <row r="698" spans="1:25" ht="15.75" customHeight="1" x14ac:dyDescent="0.2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11"/>
      <c r="V698" s="11"/>
      <c r="W698" s="8"/>
      <c r="X698" s="8"/>
      <c r="Y698" s="8"/>
    </row>
    <row r="699" spans="1:25" ht="15.75" customHeight="1" x14ac:dyDescent="0.2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11"/>
      <c r="V699" s="11"/>
      <c r="W699" s="8"/>
      <c r="X699" s="8"/>
      <c r="Y699" s="8"/>
    </row>
    <row r="700" spans="1:25" ht="15.75" customHeight="1" x14ac:dyDescent="0.2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11"/>
      <c r="V700" s="11"/>
      <c r="W700" s="8"/>
      <c r="X700" s="8"/>
      <c r="Y700" s="8"/>
    </row>
    <row r="701" spans="1:25" ht="15.75" customHeight="1" x14ac:dyDescent="0.2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11"/>
      <c r="V701" s="11"/>
      <c r="W701" s="8"/>
      <c r="X701" s="8"/>
      <c r="Y701" s="8"/>
    </row>
    <row r="702" spans="1:25" ht="15.75" customHeight="1" x14ac:dyDescent="0.2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11"/>
      <c r="V702" s="11"/>
      <c r="W702" s="8"/>
      <c r="X702" s="8"/>
      <c r="Y702" s="8"/>
    </row>
    <row r="703" spans="1:25" ht="15.75" customHeight="1" x14ac:dyDescent="0.2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11"/>
      <c r="V703" s="11"/>
      <c r="W703" s="8"/>
      <c r="X703" s="8"/>
      <c r="Y703" s="8"/>
    </row>
    <row r="704" spans="1:25" ht="15.75" customHeight="1" x14ac:dyDescent="0.2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11"/>
      <c r="V704" s="11"/>
      <c r="W704" s="8"/>
      <c r="X704" s="8"/>
      <c r="Y704" s="8"/>
    </row>
    <row r="705" spans="1:25" ht="15.75" customHeight="1" x14ac:dyDescent="0.2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11"/>
      <c r="V705" s="11"/>
      <c r="W705" s="8"/>
      <c r="X705" s="8"/>
      <c r="Y705" s="8"/>
    </row>
    <row r="706" spans="1:25" ht="15.75" customHeight="1" x14ac:dyDescent="0.2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11"/>
      <c r="V706" s="11"/>
      <c r="W706" s="8"/>
      <c r="X706" s="8"/>
      <c r="Y706" s="8"/>
    </row>
    <row r="707" spans="1:25" ht="15.75" customHeight="1" x14ac:dyDescent="0.2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11"/>
      <c r="V707" s="11"/>
      <c r="W707" s="8"/>
      <c r="X707" s="8"/>
      <c r="Y707" s="8"/>
    </row>
    <row r="708" spans="1:25" ht="15.75" customHeight="1" x14ac:dyDescent="0.2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11"/>
      <c r="V708" s="11"/>
      <c r="W708" s="8"/>
      <c r="X708" s="8"/>
      <c r="Y708" s="8"/>
    </row>
    <row r="709" spans="1:25" ht="15.75" customHeight="1" x14ac:dyDescent="0.2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11"/>
      <c r="V709" s="11"/>
      <c r="W709" s="8"/>
      <c r="X709" s="8"/>
      <c r="Y709" s="8"/>
    </row>
    <row r="710" spans="1:25" ht="15.75" customHeight="1" x14ac:dyDescent="0.2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11"/>
      <c r="V710" s="11"/>
      <c r="W710" s="8"/>
      <c r="X710" s="8"/>
      <c r="Y710" s="8"/>
    </row>
    <row r="711" spans="1:25" ht="15.75" customHeight="1" x14ac:dyDescent="0.2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11"/>
      <c r="V711" s="11"/>
      <c r="W711" s="8"/>
      <c r="X711" s="8"/>
      <c r="Y711" s="8"/>
    </row>
    <row r="712" spans="1:25" ht="15.75" customHeight="1" x14ac:dyDescent="0.2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11"/>
      <c r="V712" s="11"/>
      <c r="W712" s="8"/>
      <c r="X712" s="8"/>
      <c r="Y712" s="8"/>
    </row>
    <row r="713" spans="1:25" ht="15.75" customHeight="1" x14ac:dyDescent="0.2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11"/>
      <c r="V713" s="11"/>
      <c r="W713" s="8"/>
      <c r="X713" s="8"/>
      <c r="Y713" s="8"/>
    </row>
    <row r="714" spans="1:25" ht="15.75" customHeight="1" x14ac:dyDescent="0.2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11"/>
      <c r="V714" s="11"/>
      <c r="W714" s="8"/>
      <c r="X714" s="8"/>
      <c r="Y714" s="8"/>
    </row>
    <row r="715" spans="1:25" ht="15.75" customHeight="1" x14ac:dyDescent="0.2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11"/>
      <c r="V715" s="11"/>
      <c r="W715" s="8"/>
      <c r="X715" s="8"/>
      <c r="Y715" s="8"/>
    </row>
    <row r="716" spans="1:25" ht="15.75" customHeight="1" x14ac:dyDescent="0.2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11"/>
      <c r="V716" s="11"/>
      <c r="W716" s="8"/>
      <c r="X716" s="8"/>
      <c r="Y716" s="8"/>
    </row>
    <row r="717" spans="1:25" ht="15.75" customHeight="1" x14ac:dyDescent="0.2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11"/>
      <c r="V717" s="11"/>
      <c r="W717" s="8"/>
      <c r="X717" s="8"/>
      <c r="Y717" s="8"/>
    </row>
    <row r="718" spans="1:25" ht="15.75" customHeight="1" x14ac:dyDescent="0.2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11"/>
      <c r="V718" s="11"/>
      <c r="W718" s="8"/>
      <c r="X718" s="8"/>
      <c r="Y718" s="8"/>
    </row>
    <row r="719" spans="1:25" ht="15.75" customHeight="1" x14ac:dyDescent="0.2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11"/>
      <c r="V719" s="11"/>
      <c r="W719" s="8"/>
      <c r="X719" s="8"/>
      <c r="Y719" s="8"/>
    </row>
    <row r="720" spans="1:25" ht="15.75" customHeight="1" x14ac:dyDescent="0.2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11"/>
      <c r="V720" s="11"/>
      <c r="W720" s="8"/>
      <c r="X720" s="8"/>
      <c r="Y720" s="8"/>
    </row>
    <row r="721" spans="1:25" ht="15.75" customHeight="1" x14ac:dyDescent="0.2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11"/>
      <c r="V721" s="11"/>
      <c r="W721" s="8"/>
      <c r="X721" s="8"/>
      <c r="Y721" s="8"/>
    </row>
    <row r="722" spans="1:25" ht="15.75" customHeight="1" x14ac:dyDescent="0.2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11"/>
      <c r="V722" s="11"/>
      <c r="W722" s="8"/>
      <c r="X722" s="8"/>
      <c r="Y722" s="8"/>
    </row>
    <row r="723" spans="1:25" ht="15.75" customHeight="1" x14ac:dyDescent="0.2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11"/>
      <c r="V723" s="11"/>
      <c r="W723" s="8"/>
      <c r="X723" s="8"/>
      <c r="Y723" s="8"/>
    </row>
    <row r="724" spans="1:25" ht="15.75" customHeight="1" x14ac:dyDescent="0.2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11"/>
      <c r="V724" s="11"/>
      <c r="W724" s="8"/>
      <c r="X724" s="8"/>
      <c r="Y724" s="8"/>
    </row>
    <row r="725" spans="1:25" ht="15.75" customHeight="1" x14ac:dyDescent="0.2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11"/>
      <c r="V725" s="11"/>
      <c r="W725" s="8"/>
      <c r="X725" s="8"/>
      <c r="Y725" s="8"/>
    </row>
    <row r="726" spans="1:25" ht="15.75" customHeight="1" x14ac:dyDescent="0.2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11"/>
      <c r="V726" s="11"/>
      <c r="W726" s="8"/>
      <c r="X726" s="8"/>
      <c r="Y726" s="8"/>
    </row>
    <row r="727" spans="1:25" ht="15.75" customHeight="1" x14ac:dyDescent="0.2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11"/>
      <c r="V727" s="11"/>
      <c r="W727" s="8"/>
      <c r="X727" s="8"/>
      <c r="Y727" s="8"/>
    </row>
    <row r="728" spans="1:25" ht="15.75" customHeight="1" x14ac:dyDescent="0.2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11"/>
      <c r="V728" s="11"/>
      <c r="W728" s="8"/>
      <c r="X728" s="8"/>
      <c r="Y728" s="8"/>
    </row>
    <row r="729" spans="1:25" ht="15.75" customHeight="1" x14ac:dyDescent="0.2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11"/>
      <c r="V729" s="11"/>
      <c r="W729" s="8"/>
      <c r="X729" s="8"/>
      <c r="Y729" s="8"/>
    </row>
    <row r="730" spans="1:25" ht="15.75" customHeight="1" x14ac:dyDescent="0.2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11"/>
      <c r="V730" s="11"/>
      <c r="W730" s="8"/>
      <c r="X730" s="8"/>
      <c r="Y730" s="8"/>
    </row>
    <row r="731" spans="1:25" ht="15.75" customHeight="1" x14ac:dyDescent="0.2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11"/>
      <c r="V731" s="11"/>
      <c r="W731" s="8"/>
      <c r="X731" s="8"/>
      <c r="Y731" s="8"/>
    </row>
    <row r="732" spans="1:25" ht="15.75" customHeight="1" x14ac:dyDescent="0.2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11"/>
      <c r="V732" s="11"/>
      <c r="W732" s="8"/>
      <c r="X732" s="8"/>
      <c r="Y732" s="8"/>
    </row>
    <row r="733" spans="1:25" ht="15.75" customHeight="1" x14ac:dyDescent="0.2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11"/>
      <c r="V733" s="11"/>
      <c r="W733" s="8"/>
      <c r="X733" s="8"/>
      <c r="Y733" s="8"/>
    </row>
    <row r="734" spans="1:25" ht="15.75" customHeight="1" x14ac:dyDescent="0.2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11"/>
      <c r="V734" s="11"/>
      <c r="W734" s="8"/>
      <c r="X734" s="8"/>
      <c r="Y734" s="8"/>
    </row>
    <row r="735" spans="1:25" ht="15.75" customHeight="1" x14ac:dyDescent="0.2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11"/>
      <c r="V735" s="11"/>
      <c r="W735" s="8"/>
      <c r="X735" s="8"/>
      <c r="Y735" s="8"/>
    </row>
    <row r="736" spans="1:25" ht="15.75" customHeight="1" x14ac:dyDescent="0.2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11"/>
      <c r="V736" s="11"/>
      <c r="W736" s="8"/>
      <c r="X736" s="8"/>
      <c r="Y736" s="8"/>
    </row>
    <row r="737" spans="1:25" ht="15.75" customHeight="1" x14ac:dyDescent="0.2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11"/>
      <c r="V737" s="11"/>
      <c r="W737" s="8"/>
      <c r="X737" s="8"/>
      <c r="Y737" s="8"/>
    </row>
    <row r="738" spans="1:25" ht="15.75" customHeight="1" x14ac:dyDescent="0.2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11"/>
      <c r="V738" s="11"/>
      <c r="W738" s="8"/>
      <c r="X738" s="8"/>
      <c r="Y738" s="8"/>
    </row>
    <row r="739" spans="1:25" ht="15.75" customHeight="1" x14ac:dyDescent="0.2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11"/>
      <c r="V739" s="11"/>
      <c r="W739" s="8"/>
      <c r="X739" s="8"/>
      <c r="Y739" s="8"/>
    </row>
    <row r="740" spans="1:25" ht="15.75" customHeight="1" x14ac:dyDescent="0.2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11"/>
      <c r="V740" s="11"/>
      <c r="W740" s="8"/>
      <c r="X740" s="8"/>
      <c r="Y740" s="8"/>
    </row>
    <row r="741" spans="1:25" ht="15.75" customHeight="1" x14ac:dyDescent="0.2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11"/>
      <c r="V741" s="11"/>
      <c r="W741" s="8"/>
      <c r="X741" s="8"/>
      <c r="Y741" s="8"/>
    </row>
    <row r="742" spans="1:25" ht="15.75" customHeight="1" x14ac:dyDescent="0.2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11"/>
      <c r="V742" s="11"/>
      <c r="W742" s="8"/>
      <c r="X742" s="8"/>
      <c r="Y742" s="8"/>
    </row>
    <row r="743" spans="1:25" ht="15.75" customHeight="1" x14ac:dyDescent="0.2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11"/>
      <c r="V743" s="11"/>
      <c r="W743" s="8"/>
      <c r="X743" s="8"/>
      <c r="Y743" s="8"/>
    </row>
    <row r="744" spans="1:25" ht="15.75" customHeight="1" x14ac:dyDescent="0.2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11"/>
      <c r="V744" s="11"/>
      <c r="W744" s="8"/>
      <c r="X744" s="8"/>
      <c r="Y744" s="8"/>
    </row>
    <row r="745" spans="1:25" ht="15.75" customHeight="1" x14ac:dyDescent="0.2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11"/>
      <c r="V745" s="11"/>
      <c r="W745" s="8"/>
      <c r="X745" s="8"/>
      <c r="Y745" s="8"/>
    </row>
    <row r="746" spans="1:25" ht="15.75" customHeight="1" x14ac:dyDescent="0.2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11"/>
      <c r="V746" s="11"/>
      <c r="W746" s="8"/>
      <c r="X746" s="8"/>
      <c r="Y746" s="8"/>
    </row>
    <row r="747" spans="1:25" ht="15.75" customHeight="1" x14ac:dyDescent="0.2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11"/>
      <c r="V747" s="11"/>
      <c r="W747" s="8"/>
      <c r="X747" s="8"/>
      <c r="Y747" s="8"/>
    </row>
    <row r="748" spans="1:25" ht="15.75" customHeight="1" x14ac:dyDescent="0.2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11"/>
      <c r="V748" s="11"/>
      <c r="W748" s="8"/>
      <c r="X748" s="8"/>
      <c r="Y748" s="8"/>
    </row>
    <row r="749" spans="1:25" ht="15.75" customHeight="1" x14ac:dyDescent="0.2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11"/>
      <c r="V749" s="11"/>
      <c r="W749" s="8"/>
      <c r="X749" s="8"/>
      <c r="Y749" s="8"/>
    </row>
    <row r="750" spans="1:25" ht="15.75" customHeight="1" x14ac:dyDescent="0.2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11"/>
      <c r="V750" s="11"/>
      <c r="W750" s="8"/>
      <c r="X750" s="8"/>
      <c r="Y750" s="8"/>
    </row>
    <row r="751" spans="1:25" ht="15.75" customHeight="1" x14ac:dyDescent="0.2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11"/>
      <c r="V751" s="11"/>
      <c r="W751" s="8"/>
      <c r="X751" s="8"/>
      <c r="Y751" s="8"/>
    </row>
    <row r="752" spans="1:25" ht="15.75" customHeight="1" x14ac:dyDescent="0.2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11"/>
      <c r="V752" s="11"/>
      <c r="W752" s="8"/>
      <c r="X752" s="8"/>
      <c r="Y752" s="8"/>
    </row>
    <row r="753" spans="1:25" ht="15.75" customHeight="1" x14ac:dyDescent="0.2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11"/>
      <c r="V753" s="11"/>
      <c r="W753" s="8"/>
      <c r="X753" s="8"/>
      <c r="Y753" s="8"/>
    </row>
    <row r="754" spans="1:25" ht="15.75" customHeight="1" x14ac:dyDescent="0.2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11"/>
      <c r="V754" s="11"/>
      <c r="W754" s="8"/>
      <c r="X754" s="8"/>
      <c r="Y754" s="8"/>
    </row>
    <row r="755" spans="1:25" ht="15.75" customHeight="1" x14ac:dyDescent="0.2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11"/>
      <c r="V755" s="11"/>
      <c r="W755" s="8"/>
      <c r="X755" s="8"/>
      <c r="Y755" s="8"/>
    </row>
    <row r="756" spans="1:25" ht="15.75" customHeight="1" x14ac:dyDescent="0.2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11"/>
      <c r="V756" s="11"/>
      <c r="W756" s="8"/>
      <c r="X756" s="8"/>
      <c r="Y756" s="8"/>
    </row>
    <row r="757" spans="1:25" ht="15.75" customHeight="1" x14ac:dyDescent="0.2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11"/>
      <c r="V757" s="11"/>
      <c r="W757" s="8"/>
      <c r="X757" s="8"/>
      <c r="Y757" s="8"/>
    </row>
    <row r="758" spans="1:25" ht="15.75" customHeight="1" x14ac:dyDescent="0.2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11"/>
      <c r="V758" s="11"/>
      <c r="W758" s="8"/>
      <c r="X758" s="8"/>
      <c r="Y758" s="8"/>
    </row>
    <row r="759" spans="1:25" ht="15.75" customHeight="1" x14ac:dyDescent="0.2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11"/>
      <c r="V759" s="11"/>
      <c r="W759" s="8"/>
      <c r="X759" s="8"/>
      <c r="Y759" s="8"/>
    </row>
    <row r="760" spans="1:25" ht="15.75" customHeight="1" x14ac:dyDescent="0.2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11"/>
      <c r="V760" s="11"/>
      <c r="W760" s="8"/>
      <c r="X760" s="8"/>
      <c r="Y760" s="8"/>
    </row>
    <row r="761" spans="1:25" ht="15.75" customHeight="1" x14ac:dyDescent="0.2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11"/>
      <c r="V761" s="11"/>
      <c r="W761" s="8"/>
      <c r="X761" s="8"/>
      <c r="Y761" s="8"/>
    </row>
    <row r="762" spans="1:25" ht="15.75" customHeight="1" x14ac:dyDescent="0.2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11"/>
      <c r="V762" s="11"/>
      <c r="W762" s="8"/>
      <c r="X762" s="8"/>
      <c r="Y762" s="8"/>
    </row>
    <row r="763" spans="1:25" ht="15.75" customHeight="1" x14ac:dyDescent="0.2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11"/>
      <c r="V763" s="11"/>
      <c r="W763" s="8"/>
      <c r="X763" s="8"/>
      <c r="Y763" s="8"/>
    </row>
    <row r="764" spans="1:25" ht="15.75" customHeight="1" x14ac:dyDescent="0.2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11"/>
      <c r="V764" s="11"/>
      <c r="W764" s="8"/>
      <c r="X764" s="8"/>
      <c r="Y764" s="8"/>
    </row>
    <row r="765" spans="1:25" ht="15.75" customHeight="1" x14ac:dyDescent="0.2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11"/>
      <c r="V765" s="11"/>
      <c r="W765" s="8"/>
      <c r="X765" s="8"/>
      <c r="Y765" s="8"/>
    </row>
    <row r="766" spans="1:25" ht="15.75" customHeight="1" x14ac:dyDescent="0.2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11"/>
      <c r="V766" s="11"/>
      <c r="W766" s="8"/>
      <c r="X766" s="8"/>
      <c r="Y766" s="8"/>
    </row>
    <row r="767" spans="1:25" ht="15.75" customHeight="1" x14ac:dyDescent="0.2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11"/>
      <c r="V767" s="11"/>
      <c r="W767" s="8"/>
      <c r="X767" s="8"/>
      <c r="Y767" s="8"/>
    </row>
    <row r="768" spans="1:25" ht="15.75" customHeight="1" x14ac:dyDescent="0.2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11"/>
      <c r="V768" s="11"/>
      <c r="W768" s="8"/>
      <c r="X768" s="8"/>
      <c r="Y768" s="8"/>
    </row>
    <row r="769" spans="1:25" ht="15.75" customHeight="1" x14ac:dyDescent="0.2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11"/>
      <c r="V769" s="11"/>
      <c r="W769" s="8"/>
      <c r="X769" s="8"/>
      <c r="Y769" s="8"/>
    </row>
    <row r="770" spans="1:25" ht="15.75" customHeight="1" x14ac:dyDescent="0.2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11"/>
      <c r="V770" s="11"/>
      <c r="W770" s="8"/>
      <c r="X770" s="8"/>
      <c r="Y770" s="8"/>
    </row>
    <row r="771" spans="1:25" ht="15.75" customHeight="1" x14ac:dyDescent="0.2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11"/>
      <c r="V771" s="11"/>
      <c r="W771" s="8"/>
      <c r="X771" s="8"/>
      <c r="Y771" s="8"/>
    </row>
    <row r="772" spans="1:25" ht="15.75" customHeight="1" x14ac:dyDescent="0.2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11"/>
      <c r="V772" s="11"/>
      <c r="W772" s="8"/>
      <c r="X772" s="8"/>
      <c r="Y772" s="8"/>
    </row>
    <row r="773" spans="1:25" ht="15.75" customHeight="1" x14ac:dyDescent="0.2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11"/>
      <c r="V773" s="11"/>
      <c r="W773" s="8"/>
      <c r="X773" s="8"/>
      <c r="Y773" s="8"/>
    </row>
    <row r="774" spans="1:25" ht="15.75" customHeight="1" x14ac:dyDescent="0.2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11"/>
      <c r="V774" s="11"/>
      <c r="W774" s="8"/>
      <c r="X774" s="8"/>
      <c r="Y774" s="8"/>
    </row>
    <row r="775" spans="1:25" ht="15.75" customHeight="1" x14ac:dyDescent="0.2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11"/>
      <c r="V775" s="11"/>
      <c r="W775" s="8"/>
      <c r="X775" s="8"/>
      <c r="Y775" s="8"/>
    </row>
    <row r="776" spans="1:25" ht="15.75" customHeight="1" x14ac:dyDescent="0.2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11"/>
      <c r="V776" s="11"/>
      <c r="W776" s="8"/>
      <c r="X776" s="8"/>
      <c r="Y776" s="8"/>
    </row>
    <row r="777" spans="1:25" ht="15.75" customHeight="1" x14ac:dyDescent="0.2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11"/>
      <c r="V777" s="11"/>
      <c r="W777" s="8"/>
      <c r="X777" s="8"/>
      <c r="Y777" s="8"/>
    </row>
    <row r="778" spans="1:25" ht="15.75" customHeight="1" x14ac:dyDescent="0.2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11"/>
      <c r="V778" s="11"/>
      <c r="W778" s="8"/>
      <c r="X778" s="8"/>
      <c r="Y778" s="8"/>
    </row>
    <row r="779" spans="1:25" ht="15.75" customHeight="1" x14ac:dyDescent="0.2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11"/>
      <c r="V779" s="11"/>
      <c r="W779" s="8"/>
      <c r="X779" s="8"/>
      <c r="Y779" s="8"/>
    </row>
    <row r="780" spans="1:25" ht="15.75" customHeight="1" x14ac:dyDescent="0.2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11"/>
      <c r="V780" s="11"/>
      <c r="W780" s="8"/>
      <c r="X780" s="8"/>
      <c r="Y780" s="8"/>
    </row>
    <row r="781" spans="1:25" ht="15.75" customHeight="1" x14ac:dyDescent="0.2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11"/>
      <c r="V781" s="11"/>
      <c r="W781" s="8"/>
      <c r="X781" s="8"/>
      <c r="Y781" s="8"/>
    </row>
    <row r="782" spans="1:25" ht="15.75" customHeight="1" x14ac:dyDescent="0.2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11"/>
      <c r="V782" s="11"/>
      <c r="W782" s="8"/>
      <c r="X782" s="8"/>
      <c r="Y782" s="8"/>
    </row>
    <row r="783" spans="1:25" ht="15.75" customHeight="1" x14ac:dyDescent="0.2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11"/>
      <c r="V783" s="11"/>
      <c r="W783" s="8"/>
      <c r="X783" s="8"/>
      <c r="Y783" s="8"/>
    </row>
    <row r="784" spans="1:25" ht="15.75" customHeight="1" x14ac:dyDescent="0.2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11"/>
      <c r="V784" s="11"/>
      <c r="W784" s="8"/>
      <c r="X784" s="8"/>
      <c r="Y784" s="8"/>
    </row>
    <row r="785" spans="1:25" ht="15.75" customHeight="1" x14ac:dyDescent="0.2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11"/>
      <c r="V785" s="11"/>
      <c r="W785" s="8"/>
      <c r="X785" s="8"/>
      <c r="Y785" s="8"/>
    </row>
    <row r="786" spans="1:25" ht="15.75" customHeight="1" x14ac:dyDescent="0.2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11"/>
      <c r="V786" s="11"/>
      <c r="W786" s="8"/>
      <c r="X786" s="8"/>
      <c r="Y786" s="8"/>
    </row>
    <row r="787" spans="1:25" ht="15.75" customHeight="1" x14ac:dyDescent="0.2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11"/>
      <c r="V787" s="11"/>
      <c r="W787" s="8"/>
      <c r="X787" s="8"/>
      <c r="Y787" s="8"/>
    </row>
    <row r="788" spans="1:25" ht="15.75" customHeight="1" x14ac:dyDescent="0.2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11"/>
      <c r="V788" s="11"/>
      <c r="W788" s="8"/>
      <c r="X788" s="8"/>
      <c r="Y788" s="8"/>
    </row>
    <row r="789" spans="1:25" ht="15.75" customHeight="1" x14ac:dyDescent="0.2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11"/>
      <c r="V789" s="11"/>
      <c r="W789" s="8"/>
      <c r="X789" s="8"/>
      <c r="Y789" s="8"/>
    </row>
    <row r="790" spans="1:25" ht="15.75" customHeight="1" x14ac:dyDescent="0.2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11"/>
      <c r="V790" s="11"/>
      <c r="W790" s="8"/>
      <c r="X790" s="8"/>
      <c r="Y790" s="8"/>
    </row>
    <row r="791" spans="1:25" ht="15.75" customHeight="1" x14ac:dyDescent="0.2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11"/>
      <c r="V791" s="11"/>
      <c r="W791" s="8"/>
      <c r="X791" s="8"/>
      <c r="Y791" s="8"/>
    </row>
    <row r="792" spans="1:25" ht="15.75" customHeight="1" x14ac:dyDescent="0.2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11"/>
      <c r="V792" s="11"/>
      <c r="W792" s="8"/>
      <c r="X792" s="8"/>
      <c r="Y792" s="8"/>
    </row>
    <row r="793" spans="1:25" ht="15.75" customHeight="1" x14ac:dyDescent="0.2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11"/>
      <c r="V793" s="11"/>
      <c r="W793" s="8"/>
      <c r="X793" s="8"/>
      <c r="Y793" s="8"/>
    </row>
    <row r="794" spans="1:25" ht="15.75" customHeight="1" x14ac:dyDescent="0.2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11"/>
      <c r="V794" s="11"/>
      <c r="W794" s="8"/>
      <c r="X794" s="8"/>
      <c r="Y794" s="8"/>
    </row>
    <row r="795" spans="1:25" ht="15.75" customHeight="1" x14ac:dyDescent="0.2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11"/>
      <c r="V795" s="11"/>
      <c r="W795" s="8"/>
      <c r="X795" s="8"/>
      <c r="Y795" s="8"/>
    </row>
    <row r="796" spans="1:25" ht="15.75" customHeight="1" x14ac:dyDescent="0.2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11"/>
      <c r="V796" s="11"/>
      <c r="W796" s="8"/>
      <c r="X796" s="8"/>
      <c r="Y796" s="8"/>
    </row>
    <row r="797" spans="1:25" ht="15.75" customHeight="1" x14ac:dyDescent="0.2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11"/>
      <c r="V797" s="11"/>
      <c r="W797" s="8"/>
      <c r="X797" s="8"/>
      <c r="Y797" s="8"/>
    </row>
    <row r="798" spans="1:25" ht="15.75" customHeight="1" x14ac:dyDescent="0.2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11"/>
      <c r="V798" s="11"/>
      <c r="W798" s="8"/>
      <c r="X798" s="8"/>
      <c r="Y798" s="8"/>
    </row>
    <row r="799" spans="1:25" ht="15.75" customHeight="1" x14ac:dyDescent="0.2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11"/>
      <c r="V799" s="11"/>
      <c r="W799" s="8"/>
      <c r="X799" s="8"/>
      <c r="Y799" s="8"/>
    </row>
    <row r="800" spans="1:25" ht="15.75" customHeight="1" x14ac:dyDescent="0.2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11"/>
      <c r="V800" s="11"/>
      <c r="W800" s="8"/>
      <c r="X800" s="8"/>
      <c r="Y800" s="8"/>
    </row>
    <row r="801" spans="1:25" ht="15.75" customHeight="1" x14ac:dyDescent="0.2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11"/>
      <c r="V801" s="11"/>
      <c r="W801" s="8"/>
      <c r="X801" s="8"/>
      <c r="Y801" s="8"/>
    </row>
    <row r="802" spans="1:25" ht="15.75" customHeight="1" x14ac:dyDescent="0.2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11"/>
      <c r="V802" s="11"/>
      <c r="W802" s="8"/>
      <c r="X802" s="8"/>
      <c r="Y802" s="8"/>
    </row>
    <row r="803" spans="1:25" ht="15.75" customHeight="1" x14ac:dyDescent="0.2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11"/>
      <c r="V803" s="11"/>
      <c r="W803" s="8"/>
      <c r="X803" s="8"/>
      <c r="Y803" s="8"/>
    </row>
    <row r="804" spans="1:25" ht="15.75" customHeight="1" x14ac:dyDescent="0.2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11"/>
      <c r="V804" s="11"/>
      <c r="W804" s="8"/>
      <c r="X804" s="8"/>
      <c r="Y804" s="8"/>
    </row>
    <row r="805" spans="1:25" ht="15.75" customHeight="1" x14ac:dyDescent="0.2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11"/>
      <c r="V805" s="11"/>
      <c r="W805" s="8"/>
      <c r="X805" s="8"/>
      <c r="Y805" s="8"/>
    </row>
    <row r="806" spans="1:25" ht="15.75" customHeight="1" x14ac:dyDescent="0.2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11"/>
      <c r="V806" s="11"/>
      <c r="W806" s="8"/>
      <c r="X806" s="8"/>
      <c r="Y806" s="8"/>
    </row>
    <row r="807" spans="1:25" ht="15.75" customHeight="1" x14ac:dyDescent="0.2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11"/>
      <c r="V807" s="11"/>
      <c r="W807" s="8"/>
      <c r="X807" s="8"/>
      <c r="Y807" s="8"/>
    </row>
    <row r="808" spans="1:25" ht="15.75" customHeight="1" x14ac:dyDescent="0.2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11"/>
      <c r="V808" s="11"/>
      <c r="W808" s="8"/>
      <c r="X808" s="8"/>
      <c r="Y808" s="8"/>
    </row>
    <row r="809" spans="1:25" ht="15.75" customHeight="1" x14ac:dyDescent="0.2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11"/>
      <c r="V809" s="11"/>
      <c r="W809" s="8"/>
      <c r="X809" s="8"/>
      <c r="Y809" s="8"/>
    </row>
    <row r="810" spans="1:25" ht="15.75" customHeight="1" x14ac:dyDescent="0.2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11"/>
      <c r="V810" s="11"/>
      <c r="W810" s="8"/>
      <c r="X810" s="8"/>
      <c r="Y810" s="8"/>
    </row>
    <row r="811" spans="1:25" ht="15.75" customHeight="1" x14ac:dyDescent="0.2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11"/>
      <c r="V811" s="11"/>
      <c r="W811" s="8"/>
      <c r="X811" s="8"/>
      <c r="Y811" s="8"/>
    </row>
    <row r="812" spans="1:25" ht="15.75" customHeight="1" x14ac:dyDescent="0.2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11"/>
      <c r="V812" s="11"/>
      <c r="W812" s="8"/>
      <c r="X812" s="8"/>
      <c r="Y812" s="8"/>
    </row>
    <row r="813" spans="1:25" ht="15.75" customHeight="1" x14ac:dyDescent="0.2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11"/>
      <c r="V813" s="11"/>
      <c r="W813" s="8"/>
      <c r="X813" s="8"/>
      <c r="Y813" s="8"/>
    </row>
    <row r="814" spans="1:25" ht="15.75" customHeight="1" x14ac:dyDescent="0.2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11"/>
      <c r="V814" s="11"/>
      <c r="W814" s="8"/>
      <c r="X814" s="8"/>
      <c r="Y814" s="8"/>
    </row>
    <row r="815" spans="1:25" ht="15.75" customHeight="1" x14ac:dyDescent="0.2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11"/>
      <c r="V815" s="11"/>
      <c r="W815" s="8"/>
      <c r="X815" s="8"/>
      <c r="Y815" s="8"/>
    </row>
    <row r="816" spans="1:25" ht="15.75" customHeight="1" x14ac:dyDescent="0.2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11"/>
      <c r="V816" s="11"/>
      <c r="W816" s="8"/>
      <c r="X816" s="8"/>
      <c r="Y816" s="8"/>
    </row>
    <row r="817" spans="1:25" ht="15.75" customHeight="1" x14ac:dyDescent="0.2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11"/>
      <c r="V817" s="11"/>
      <c r="W817" s="8"/>
      <c r="X817" s="8"/>
      <c r="Y817" s="8"/>
    </row>
    <row r="818" spans="1:25" ht="15.75" customHeight="1" x14ac:dyDescent="0.2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11"/>
      <c r="V818" s="11"/>
      <c r="W818" s="8"/>
      <c r="X818" s="8"/>
      <c r="Y818" s="8"/>
    </row>
    <row r="819" spans="1:25" ht="15.75" customHeight="1" x14ac:dyDescent="0.2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11"/>
      <c r="V819" s="11"/>
      <c r="W819" s="8"/>
      <c r="X819" s="8"/>
      <c r="Y819" s="8"/>
    </row>
    <row r="820" spans="1:25" ht="15.75" customHeight="1" x14ac:dyDescent="0.2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11"/>
      <c r="V820" s="11"/>
      <c r="W820" s="8"/>
      <c r="X820" s="8"/>
      <c r="Y820" s="8"/>
    </row>
    <row r="821" spans="1:25" ht="15.75" customHeight="1" x14ac:dyDescent="0.2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11"/>
      <c r="V821" s="11"/>
      <c r="W821" s="8"/>
      <c r="X821" s="8"/>
      <c r="Y821" s="8"/>
    </row>
    <row r="822" spans="1:25" ht="15.75" customHeight="1" x14ac:dyDescent="0.2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11"/>
      <c r="V822" s="11"/>
      <c r="W822" s="8"/>
      <c r="X822" s="8"/>
      <c r="Y822" s="8"/>
    </row>
    <row r="823" spans="1:25" ht="15.75" customHeight="1" x14ac:dyDescent="0.2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11"/>
      <c r="V823" s="11"/>
      <c r="W823" s="8"/>
      <c r="X823" s="8"/>
      <c r="Y823" s="8"/>
    </row>
    <row r="824" spans="1:25" ht="15.75" customHeight="1" x14ac:dyDescent="0.2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11"/>
      <c r="V824" s="11"/>
      <c r="W824" s="8"/>
      <c r="X824" s="8"/>
      <c r="Y824" s="8"/>
    </row>
    <row r="825" spans="1:25" ht="15.75" customHeight="1" x14ac:dyDescent="0.2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11"/>
      <c r="V825" s="11"/>
      <c r="W825" s="8"/>
      <c r="X825" s="8"/>
      <c r="Y825" s="8"/>
    </row>
    <row r="826" spans="1:25" ht="15.75" customHeight="1" x14ac:dyDescent="0.2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11"/>
      <c r="V826" s="11"/>
      <c r="W826" s="8"/>
      <c r="X826" s="8"/>
      <c r="Y826" s="8"/>
    </row>
    <row r="827" spans="1:25" ht="15.75" customHeight="1" x14ac:dyDescent="0.2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11"/>
      <c r="V827" s="11"/>
      <c r="W827" s="8"/>
      <c r="X827" s="8"/>
      <c r="Y827" s="8"/>
    </row>
    <row r="828" spans="1:25" ht="15.75" customHeight="1" x14ac:dyDescent="0.2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11"/>
      <c r="V828" s="11"/>
      <c r="W828" s="8"/>
      <c r="X828" s="8"/>
      <c r="Y828" s="8"/>
    </row>
    <row r="829" spans="1:25" ht="15.75" customHeight="1" x14ac:dyDescent="0.2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11"/>
      <c r="V829" s="11"/>
      <c r="W829" s="8"/>
      <c r="X829" s="8"/>
      <c r="Y829" s="8"/>
    </row>
    <row r="830" spans="1:25" ht="15.75" customHeight="1" x14ac:dyDescent="0.2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11"/>
      <c r="V830" s="11"/>
      <c r="W830" s="8"/>
      <c r="X830" s="8"/>
      <c r="Y830" s="8"/>
    </row>
    <row r="831" spans="1:25" ht="15.75" customHeight="1" x14ac:dyDescent="0.2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11"/>
      <c r="V831" s="11"/>
      <c r="W831" s="8"/>
      <c r="X831" s="8"/>
      <c r="Y831" s="8"/>
    </row>
    <row r="832" spans="1:25" ht="15.75" customHeight="1" x14ac:dyDescent="0.2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11"/>
      <c r="V832" s="11"/>
      <c r="W832" s="8"/>
      <c r="X832" s="8"/>
      <c r="Y832" s="8"/>
    </row>
    <row r="833" spans="1:25" ht="15.75" customHeight="1" x14ac:dyDescent="0.2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11"/>
      <c r="V833" s="11"/>
      <c r="W833" s="8"/>
      <c r="X833" s="8"/>
      <c r="Y833" s="8"/>
    </row>
    <row r="834" spans="1:25" ht="15.75" customHeight="1" x14ac:dyDescent="0.2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11"/>
      <c r="V834" s="11"/>
      <c r="W834" s="8"/>
      <c r="X834" s="8"/>
      <c r="Y834" s="8"/>
    </row>
    <row r="835" spans="1:25" ht="15.75" customHeight="1" x14ac:dyDescent="0.2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11"/>
      <c r="V835" s="11"/>
      <c r="W835" s="8"/>
      <c r="X835" s="8"/>
      <c r="Y835" s="8"/>
    </row>
    <row r="836" spans="1:25" ht="15.75" customHeight="1" x14ac:dyDescent="0.2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11"/>
      <c r="V836" s="11"/>
      <c r="W836" s="8"/>
      <c r="X836" s="8"/>
      <c r="Y836" s="8"/>
    </row>
    <row r="837" spans="1:25" ht="15.75" customHeight="1" x14ac:dyDescent="0.2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11"/>
      <c r="V837" s="11"/>
      <c r="W837" s="8"/>
      <c r="X837" s="8"/>
      <c r="Y837" s="8"/>
    </row>
    <row r="838" spans="1:25" ht="15.75" customHeight="1" x14ac:dyDescent="0.2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11"/>
      <c r="V838" s="11"/>
      <c r="W838" s="8"/>
      <c r="X838" s="8"/>
      <c r="Y838" s="8"/>
    </row>
    <row r="839" spans="1:25" ht="15.75" customHeight="1" x14ac:dyDescent="0.2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11"/>
      <c r="V839" s="11"/>
      <c r="W839" s="8"/>
      <c r="X839" s="8"/>
      <c r="Y839" s="8"/>
    </row>
    <row r="840" spans="1:25" ht="15.75" customHeight="1" x14ac:dyDescent="0.2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11"/>
      <c r="V840" s="11"/>
      <c r="W840" s="8"/>
      <c r="X840" s="8"/>
      <c r="Y840" s="8"/>
    </row>
    <row r="841" spans="1:25" ht="15.75" customHeight="1" x14ac:dyDescent="0.2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11"/>
      <c r="V841" s="11"/>
      <c r="W841" s="8"/>
      <c r="X841" s="8"/>
      <c r="Y841" s="8"/>
    </row>
    <row r="842" spans="1:25" ht="15.75" customHeight="1" x14ac:dyDescent="0.2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11"/>
      <c r="V842" s="11"/>
      <c r="W842" s="8"/>
      <c r="X842" s="8"/>
      <c r="Y842" s="8"/>
    </row>
    <row r="843" spans="1:25" ht="15.75" customHeight="1" x14ac:dyDescent="0.2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11"/>
      <c r="V843" s="11"/>
      <c r="W843" s="8"/>
      <c r="X843" s="8"/>
      <c r="Y843" s="8"/>
    </row>
    <row r="844" spans="1:25" ht="15.75" customHeight="1" x14ac:dyDescent="0.2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11"/>
      <c r="V844" s="11"/>
      <c r="W844" s="8"/>
      <c r="X844" s="8"/>
      <c r="Y844" s="8"/>
    </row>
    <row r="845" spans="1:25" ht="15.75" customHeight="1" x14ac:dyDescent="0.2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11"/>
      <c r="V845" s="11"/>
      <c r="W845" s="8"/>
      <c r="X845" s="8"/>
      <c r="Y845" s="8"/>
    </row>
    <row r="846" spans="1:25" ht="15.75" customHeight="1" x14ac:dyDescent="0.2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11"/>
      <c r="V846" s="11"/>
      <c r="W846" s="8"/>
      <c r="X846" s="8"/>
      <c r="Y846" s="8"/>
    </row>
    <row r="847" spans="1:25" ht="15.75" customHeight="1" x14ac:dyDescent="0.2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11"/>
      <c r="V847" s="11"/>
      <c r="W847" s="8"/>
      <c r="X847" s="8"/>
      <c r="Y847" s="8"/>
    </row>
    <row r="848" spans="1:25" ht="15.75" customHeight="1" x14ac:dyDescent="0.2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11"/>
      <c r="V848" s="11"/>
      <c r="W848" s="8"/>
      <c r="X848" s="8"/>
      <c r="Y848" s="8"/>
    </row>
    <row r="849" spans="1:25" ht="15.75" customHeight="1" x14ac:dyDescent="0.2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11"/>
      <c r="V849" s="11"/>
      <c r="W849" s="8"/>
      <c r="X849" s="8"/>
      <c r="Y849" s="8"/>
    </row>
    <row r="850" spans="1:25" ht="15.75" customHeight="1" x14ac:dyDescent="0.2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11"/>
      <c r="V850" s="11"/>
      <c r="W850" s="8"/>
      <c r="X850" s="8"/>
      <c r="Y850" s="8"/>
    </row>
    <row r="851" spans="1:25" ht="15.75" customHeight="1" x14ac:dyDescent="0.2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11"/>
      <c r="V851" s="11"/>
      <c r="W851" s="8"/>
      <c r="X851" s="8"/>
      <c r="Y851" s="8"/>
    </row>
    <row r="852" spans="1:25" ht="15.75" customHeight="1" x14ac:dyDescent="0.2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11"/>
      <c r="V852" s="11"/>
      <c r="W852" s="8"/>
      <c r="X852" s="8"/>
      <c r="Y852" s="8"/>
    </row>
    <row r="853" spans="1:25" ht="15.75" customHeight="1" x14ac:dyDescent="0.2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11"/>
      <c r="V853" s="11"/>
      <c r="W853" s="8"/>
      <c r="X853" s="8"/>
      <c r="Y853" s="8"/>
    </row>
    <row r="854" spans="1:25" ht="15.75" customHeight="1" x14ac:dyDescent="0.2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11"/>
      <c r="V854" s="11"/>
      <c r="W854" s="8"/>
      <c r="X854" s="8"/>
      <c r="Y854" s="8"/>
    </row>
    <row r="855" spans="1:25" ht="15.75" customHeight="1" x14ac:dyDescent="0.2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11"/>
      <c r="V855" s="11"/>
      <c r="W855" s="8"/>
      <c r="X855" s="8"/>
      <c r="Y855" s="8"/>
    </row>
    <row r="856" spans="1:25" ht="15.75" customHeight="1" x14ac:dyDescent="0.2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11"/>
      <c r="V856" s="11"/>
      <c r="W856" s="8"/>
      <c r="X856" s="8"/>
      <c r="Y856" s="8"/>
    </row>
    <row r="857" spans="1:25" ht="15.75" customHeight="1" x14ac:dyDescent="0.2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11"/>
      <c r="V857" s="11"/>
      <c r="W857" s="8"/>
      <c r="X857" s="8"/>
      <c r="Y857" s="8"/>
    </row>
    <row r="858" spans="1:25" ht="15.75" customHeight="1" x14ac:dyDescent="0.2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11"/>
      <c r="V858" s="11"/>
      <c r="W858" s="8"/>
      <c r="X858" s="8"/>
      <c r="Y858" s="8"/>
    </row>
    <row r="859" spans="1:25" ht="15.75" customHeight="1" x14ac:dyDescent="0.2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11"/>
      <c r="V859" s="11"/>
      <c r="W859" s="8"/>
      <c r="X859" s="8"/>
      <c r="Y859" s="8"/>
    </row>
    <row r="860" spans="1:25" ht="15.75" customHeight="1" x14ac:dyDescent="0.2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11"/>
      <c r="V860" s="11"/>
      <c r="W860" s="8"/>
      <c r="X860" s="8"/>
      <c r="Y860" s="8"/>
    </row>
    <row r="861" spans="1:25" ht="15.75" customHeight="1" x14ac:dyDescent="0.2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11"/>
      <c r="V861" s="11"/>
      <c r="W861" s="8"/>
      <c r="X861" s="8"/>
      <c r="Y861" s="8"/>
    </row>
    <row r="862" spans="1:25" ht="15.75" customHeight="1" x14ac:dyDescent="0.2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11"/>
      <c r="V862" s="11"/>
      <c r="W862" s="8"/>
      <c r="X862" s="8"/>
      <c r="Y862" s="8"/>
    </row>
    <row r="863" spans="1:25" ht="15.75" customHeight="1" x14ac:dyDescent="0.2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11"/>
      <c r="V863" s="11"/>
      <c r="W863" s="8"/>
      <c r="X863" s="8"/>
      <c r="Y863" s="8"/>
    </row>
    <row r="864" spans="1:25" ht="15.75" customHeight="1" x14ac:dyDescent="0.2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11"/>
      <c r="V864" s="11"/>
      <c r="W864" s="8"/>
      <c r="X864" s="8"/>
      <c r="Y864" s="8"/>
    </row>
    <row r="865" spans="1:25" ht="15.75" customHeight="1" x14ac:dyDescent="0.2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11"/>
      <c r="V865" s="11"/>
      <c r="W865" s="8"/>
      <c r="X865" s="8"/>
      <c r="Y865" s="8"/>
    </row>
    <row r="866" spans="1:25" ht="15.75" customHeight="1" x14ac:dyDescent="0.2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11"/>
      <c r="V866" s="11"/>
      <c r="W866" s="8"/>
      <c r="X866" s="8"/>
      <c r="Y866" s="8"/>
    </row>
    <row r="867" spans="1:25" ht="15.75" customHeight="1" x14ac:dyDescent="0.2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11"/>
      <c r="V867" s="11"/>
      <c r="W867" s="8"/>
      <c r="X867" s="8"/>
      <c r="Y867" s="8"/>
    </row>
    <row r="868" spans="1:25" ht="15.75" customHeight="1" x14ac:dyDescent="0.2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11"/>
      <c r="V868" s="11"/>
      <c r="W868" s="8"/>
      <c r="X868" s="8"/>
      <c r="Y868" s="8"/>
    </row>
    <row r="869" spans="1:25" ht="15.75" customHeight="1" x14ac:dyDescent="0.2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11"/>
      <c r="V869" s="11"/>
      <c r="W869" s="8"/>
      <c r="X869" s="8"/>
      <c r="Y869" s="8"/>
    </row>
    <row r="870" spans="1:25" ht="15.75" customHeight="1" x14ac:dyDescent="0.2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11"/>
      <c r="V870" s="11"/>
      <c r="W870" s="8"/>
      <c r="X870" s="8"/>
      <c r="Y870" s="8"/>
    </row>
    <row r="871" spans="1:25" ht="15.75" customHeight="1" x14ac:dyDescent="0.2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11"/>
      <c r="V871" s="11"/>
      <c r="W871" s="8"/>
      <c r="X871" s="8"/>
      <c r="Y871" s="8"/>
    </row>
    <row r="872" spans="1:25" ht="15.75" customHeight="1" x14ac:dyDescent="0.2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11"/>
      <c r="V872" s="11"/>
      <c r="W872" s="8"/>
      <c r="X872" s="8"/>
      <c r="Y872" s="8"/>
    </row>
    <row r="873" spans="1:25" ht="15.75" customHeight="1" x14ac:dyDescent="0.2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11"/>
      <c r="V873" s="11"/>
      <c r="W873" s="8"/>
      <c r="X873" s="8"/>
      <c r="Y873" s="8"/>
    </row>
    <row r="874" spans="1:25" ht="15.75" customHeight="1" x14ac:dyDescent="0.2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11"/>
      <c r="V874" s="11"/>
      <c r="W874" s="8"/>
      <c r="X874" s="8"/>
      <c r="Y874" s="8"/>
    </row>
    <row r="875" spans="1:25" ht="15.75" customHeight="1" x14ac:dyDescent="0.2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11"/>
      <c r="V875" s="11"/>
      <c r="W875" s="8"/>
      <c r="X875" s="8"/>
      <c r="Y875" s="8"/>
    </row>
    <row r="876" spans="1:25" ht="15.75" customHeight="1" x14ac:dyDescent="0.2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11"/>
      <c r="V876" s="11"/>
      <c r="W876" s="8"/>
      <c r="X876" s="8"/>
      <c r="Y876" s="8"/>
    </row>
    <row r="877" spans="1:25" ht="15.75" customHeight="1" x14ac:dyDescent="0.2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11"/>
      <c r="V877" s="11"/>
      <c r="W877" s="8"/>
      <c r="X877" s="8"/>
      <c r="Y877" s="8"/>
    </row>
    <row r="878" spans="1:25" ht="15.75" customHeight="1" x14ac:dyDescent="0.2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11"/>
      <c r="V878" s="11"/>
      <c r="W878" s="8"/>
      <c r="X878" s="8"/>
      <c r="Y878" s="8"/>
    </row>
    <row r="879" spans="1:25" ht="15.75" customHeight="1" x14ac:dyDescent="0.2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11"/>
      <c r="V879" s="11"/>
      <c r="W879" s="8"/>
      <c r="X879" s="8"/>
      <c r="Y879" s="8"/>
    </row>
    <row r="880" spans="1:25" ht="15.75" customHeight="1" x14ac:dyDescent="0.2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11"/>
      <c r="V880" s="11"/>
      <c r="W880" s="8"/>
      <c r="X880" s="8"/>
      <c r="Y880" s="8"/>
    </row>
    <row r="881" spans="1:25" ht="15.75" customHeight="1" x14ac:dyDescent="0.2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11"/>
      <c r="V881" s="11"/>
      <c r="W881" s="8"/>
      <c r="X881" s="8"/>
      <c r="Y881" s="8"/>
    </row>
    <row r="882" spans="1:25" ht="15.75" customHeight="1" x14ac:dyDescent="0.2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11"/>
      <c r="V882" s="11"/>
      <c r="W882" s="8"/>
      <c r="X882" s="8"/>
      <c r="Y882" s="8"/>
    </row>
    <row r="883" spans="1:25" ht="15.75" customHeight="1" x14ac:dyDescent="0.2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11"/>
      <c r="V883" s="11"/>
      <c r="W883" s="8"/>
      <c r="X883" s="8"/>
      <c r="Y883" s="8"/>
    </row>
    <row r="884" spans="1:25" ht="15.75" customHeight="1" x14ac:dyDescent="0.2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11"/>
      <c r="V884" s="11"/>
      <c r="W884" s="8"/>
      <c r="X884" s="8"/>
      <c r="Y884" s="8"/>
    </row>
    <row r="885" spans="1:25" ht="15.75" customHeight="1" x14ac:dyDescent="0.2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11"/>
      <c r="V885" s="11"/>
      <c r="W885" s="8"/>
      <c r="X885" s="8"/>
      <c r="Y885" s="8"/>
    </row>
    <row r="886" spans="1:25" ht="15.75" customHeight="1" x14ac:dyDescent="0.2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11"/>
      <c r="V886" s="11"/>
      <c r="W886" s="8"/>
      <c r="X886" s="8"/>
      <c r="Y886" s="8"/>
    </row>
    <row r="887" spans="1:25" ht="15.75" customHeight="1" x14ac:dyDescent="0.2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11"/>
      <c r="V887" s="11"/>
      <c r="W887" s="8"/>
      <c r="X887" s="8"/>
      <c r="Y887" s="8"/>
    </row>
    <row r="888" spans="1:25" ht="15.75" customHeight="1" x14ac:dyDescent="0.2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11"/>
      <c r="V888" s="11"/>
      <c r="W888" s="8"/>
      <c r="X888" s="8"/>
      <c r="Y888" s="8"/>
    </row>
    <row r="889" spans="1:25" ht="15.75" customHeight="1" x14ac:dyDescent="0.2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11"/>
      <c r="V889" s="11"/>
      <c r="W889" s="8"/>
      <c r="X889" s="8"/>
      <c r="Y889" s="8"/>
    </row>
    <row r="890" spans="1:25" ht="15.75" customHeight="1" x14ac:dyDescent="0.2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11"/>
      <c r="V890" s="11"/>
      <c r="W890" s="8"/>
      <c r="X890" s="8"/>
      <c r="Y890" s="8"/>
    </row>
    <row r="891" spans="1:25" ht="15.75" customHeight="1" x14ac:dyDescent="0.2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11"/>
      <c r="V891" s="11"/>
      <c r="W891" s="8"/>
      <c r="X891" s="8"/>
      <c r="Y891" s="8"/>
    </row>
    <row r="892" spans="1:25" ht="15.75" customHeight="1" x14ac:dyDescent="0.2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11"/>
      <c r="V892" s="11"/>
      <c r="W892" s="8"/>
      <c r="X892" s="8"/>
      <c r="Y892" s="8"/>
    </row>
    <row r="893" spans="1:25" ht="15.75" customHeight="1" x14ac:dyDescent="0.2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11"/>
      <c r="V893" s="11"/>
      <c r="W893" s="8"/>
      <c r="X893" s="8"/>
      <c r="Y893" s="8"/>
    </row>
    <row r="894" spans="1:25" ht="15.75" customHeight="1" x14ac:dyDescent="0.2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11"/>
      <c r="V894" s="11"/>
      <c r="W894" s="8"/>
      <c r="X894" s="8"/>
      <c r="Y894" s="8"/>
    </row>
    <row r="895" spans="1:25" ht="15.75" customHeight="1" x14ac:dyDescent="0.2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11"/>
      <c r="V895" s="11"/>
      <c r="W895" s="8"/>
      <c r="X895" s="8"/>
      <c r="Y895" s="8"/>
    </row>
    <row r="896" spans="1:25" ht="15.75" customHeight="1" x14ac:dyDescent="0.2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11"/>
      <c r="V896" s="11"/>
      <c r="W896" s="8"/>
      <c r="X896" s="8"/>
      <c r="Y896" s="8"/>
    </row>
    <row r="897" spans="1:25" ht="15.75" customHeight="1" x14ac:dyDescent="0.2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11"/>
      <c r="V897" s="11"/>
      <c r="W897" s="8"/>
      <c r="X897" s="8"/>
      <c r="Y897" s="8"/>
    </row>
    <row r="898" spans="1:25" ht="15.75" customHeight="1" x14ac:dyDescent="0.2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11"/>
      <c r="V898" s="11"/>
      <c r="W898" s="8"/>
      <c r="X898" s="8"/>
      <c r="Y898" s="8"/>
    </row>
    <row r="899" spans="1:25" ht="15.75" customHeight="1" x14ac:dyDescent="0.2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11"/>
      <c r="V899" s="11"/>
      <c r="W899" s="8"/>
      <c r="X899" s="8"/>
      <c r="Y899" s="8"/>
    </row>
    <row r="900" spans="1:25" ht="15.75" customHeight="1" x14ac:dyDescent="0.2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11"/>
      <c r="V900" s="11"/>
      <c r="W900" s="8"/>
      <c r="X900" s="8"/>
      <c r="Y900" s="8"/>
    </row>
    <row r="901" spans="1:25" ht="15.75" customHeight="1" x14ac:dyDescent="0.2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11"/>
      <c r="V901" s="11"/>
      <c r="W901" s="8"/>
      <c r="X901" s="8"/>
      <c r="Y901" s="8"/>
    </row>
    <row r="902" spans="1:25" ht="15.75" customHeight="1" x14ac:dyDescent="0.2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11"/>
      <c r="V902" s="11"/>
      <c r="W902" s="8"/>
      <c r="X902" s="8"/>
      <c r="Y902" s="8"/>
    </row>
    <row r="903" spans="1:25" ht="15.75" customHeight="1" x14ac:dyDescent="0.2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11"/>
      <c r="V903" s="11"/>
      <c r="W903" s="8"/>
      <c r="X903" s="8"/>
      <c r="Y903" s="8"/>
    </row>
    <row r="904" spans="1:25" ht="15.75" customHeight="1" x14ac:dyDescent="0.2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11"/>
      <c r="V904" s="11"/>
      <c r="W904" s="8"/>
      <c r="X904" s="8"/>
      <c r="Y904" s="8"/>
    </row>
    <row r="905" spans="1:25" ht="15.75" customHeight="1" x14ac:dyDescent="0.2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11"/>
      <c r="V905" s="11"/>
      <c r="W905" s="8"/>
      <c r="X905" s="8"/>
      <c r="Y905" s="8"/>
    </row>
    <row r="906" spans="1:25" ht="15.75" customHeight="1" x14ac:dyDescent="0.2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11"/>
      <c r="V906" s="11"/>
      <c r="W906" s="8"/>
      <c r="X906" s="8"/>
      <c r="Y906" s="8"/>
    </row>
    <row r="907" spans="1:25" ht="15.75" customHeight="1" x14ac:dyDescent="0.2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11"/>
      <c r="V907" s="11"/>
      <c r="W907" s="8"/>
      <c r="X907" s="8"/>
      <c r="Y907" s="8"/>
    </row>
    <row r="908" spans="1:25" ht="15.75" customHeight="1" x14ac:dyDescent="0.2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11"/>
      <c r="V908" s="11"/>
      <c r="W908" s="8"/>
      <c r="X908" s="8"/>
      <c r="Y908" s="8"/>
    </row>
    <row r="909" spans="1:25" ht="15.75" customHeight="1" x14ac:dyDescent="0.2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11"/>
      <c r="V909" s="11"/>
      <c r="W909" s="8"/>
      <c r="X909" s="8"/>
      <c r="Y909" s="8"/>
    </row>
    <row r="910" spans="1:25" ht="15.75" customHeight="1" x14ac:dyDescent="0.2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11"/>
      <c r="V910" s="11"/>
      <c r="W910" s="8"/>
      <c r="X910" s="8"/>
      <c r="Y910" s="8"/>
    </row>
    <row r="911" spans="1:25" ht="15.75" customHeight="1" x14ac:dyDescent="0.2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11"/>
      <c r="V911" s="11"/>
      <c r="W911" s="8"/>
      <c r="X911" s="8"/>
      <c r="Y911" s="8"/>
    </row>
    <row r="912" spans="1:25" ht="15.75" customHeight="1" x14ac:dyDescent="0.2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11"/>
      <c r="V912" s="11"/>
      <c r="W912" s="8"/>
      <c r="X912" s="8"/>
      <c r="Y912" s="8"/>
    </row>
    <row r="913" spans="1:25" ht="15.75" customHeight="1" x14ac:dyDescent="0.2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11"/>
      <c r="V913" s="11"/>
      <c r="W913" s="8"/>
      <c r="X913" s="8"/>
      <c r="Y913" s="8"/>
    </row>
    <row r="914" spans="1:25" ht="15.75" customHeight="1" x14ac:dyDescent="0.2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11"/>
      <c r="V914" s="11"/>
      <c r="W914" s="8"/>
      <c r="X914" s="8"/>
      <c r="Y914" s="8"/>
    </row>
    <row r="915" spans="1:25" ht="15.75" customHeight="1" x14ac:dyDescent="0.2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11"/>
      <c r="V915" s="11"/>
      <c r="W915" s="8"/>
      <c r="X915" s="8"/>
      <c r="Y915" s="8"/>
    </row>
    <row r="916" spans="1:25" ht="15.75" customHeight="1" x14ac:dyDescent="0.2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11"/>
      <c r="V916" s="11"/>
      <c r="W916" s="8"/>
      <c r="X916" s="8"/>
      <c r="Y916" s="8"/>
    </row>
    <row r="917" spans="1:25" ht="15.75" customHeight="1" x14ac:dyDescent="0.2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11"/>
      <c r="V917" s="11"/>
      <c r="W917" s="8"/>
      <c r="X917" s="8"/>
      <c r="Y917" s="8"/>
    </row>
    <row r="918" spans="1:25" ht="15.75" customHeight="1" x14ac:dyDescent="0.2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11"/>
      <c r="V918" s="11"/>
      <c r="W918" s="8"/>
      <c r="X918" s="8"/>
      <c r="Y918" s="8"/>
    </row>
    <row r="919" spans="1:25" ht="15.75" customHeight="1" x14ac:dyDescent="0.2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11"/>
      <c r="V919" s="11"/>
      <c r="W919" s="8"/>
      <c r="X919" s="8"/>
      <c r="Y919" s="8"/>
    </row>
    <row r="920" spans="1:25" ht="15.75" customHeight="1" x14ac:dyDescent="0.2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11"/>
      <c r="V920" s="11"/>
      <c r="W920" s="8"/>
      <c r="X920" s="8"/>
      <c r="Y920" s="8"/>
    </row>
    <row r="921" spans="1:25" ht="15.75" customHeight="1" x14ac:dyDescent="0.2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11"/>
      <c r="V921" s="11"/>
      <c r="W921" s="8"/>
      <c r="X921" s="8"/>
      <c r="Y921" s="8"/>
    </row>
    <row r="922" spans="1:25" ht="15.75" customHeight="1" x14ac:dyDescent="0.2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11"/>
      <c r="V922" s="11"/>
      <c r="W922" s="8"/>
      <c r="X922" s="8"/>
      <c r="Y922" s="8"/>
    </row>
    <row r="923" spans="1:25" ht="15.75" customHeight="1" x14ac:dyDescent="0.2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11"/>
      <c r="V923" s="11"/>
      <c r="W923" s="8"/>
      <c r="X923" s="8"/>
      <c r="Y923" s="8"/>
    </row>
    <row r="924" spans="1:25" ht="15.75" customHeight="1" x14ac:dyDescent="0.2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11"/>
      <c r="V924" s="11"/>
      <c r="W924" s="8"/>
      <c r="X924" s="8"/>
      <c r="Y924" s="8"/>
    </row>
    <row r="925" spans="1:25" ht="15.75" customHeight="1" x14ac:dyDescent="0.2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11"/>
      <c r="V925" s="11"/>
      <c r="W925" s="8"/>
      <c r="X925" s="8"/>
      <c r="Y925" s="8"/>
    </row>
    <row r="926" spans="1:25" ht="15.75" customHeight="1" x14ac:dyDescent="0.2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11"/>
      <c r="V926" s="11"/>
      <c r="W926" s="8"/>
      <c r="X926" s="8"/>
      <c r="Y926" s="8"/>
    </row>
    <row r="927" spans="1:25" ht="15.75" customHeight="1" x14ac:dyDescent="0.2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11"/>
      <c r="V927" s="11"/>
      <c r="W927" s="8"/>
      <c r="X927" s="8"/>
      <c r="Y927" s="8"/>
    </row>
    <row r="928" spans="1:25" ht="15.75" customHeight="1" x14ac:dyDescent="0.2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11"/>
      <c r="V928" s="11"/>
      <c r="W928" s="8"/>
      <c r="X928" s="8"/>
      <c r="Y928" s="8"/>
    </row>
    <row r="929" spans="1:25" ht="15.75" customHeight="1" x14ac:dyDescent="0.2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11"/>
      <c r="V929" s="11"/>
      <c r="W929" s="8"/>
      <c r="X929" s="8"/>
      <c r="Y929" s="8"/>
    </row>
    <row r="930" spans="1:25" ht="15.75" customHeight="1" x14ac:dyDescent="0.2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11"/>
      <c r="V930" s="11"/>
      <c r="W930" s="8"/>
      <c r="X930" s="8"/>
      <c r="Y930" s="8"/>
    </row>
    <row r="931" spans="1:25" ht="15.75" customHeight="1" x14ac:dyDescent="0.2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11"/>
      <c r="V931" s="11"/>
      <c r="W931" s="8"/>
      <c r="X931" s="8"/>
      <c r="Y931" s="8"/>
    </row>
    <row r="932" spans="1:25" ht="15.75" customHeight="1" x14ac:dyDescent="0.2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11"/>
      <c r="V932" s="11"/>
      <c r="W932" s="8"/>
      <c r="X932" s="8"/>
      <c r="Y932" s="8"/>
    </row>
    <row r="933" spans="1:25" ht="15.75" customHeight="1" x14ac:dyDescent="0.2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11"/>
      <c r="V933" s="11"/>
      <c r="W933" s="8"/>
      <c r="X933" s="8"/>
      <c r="Y933" s="8"/>
    </row>
    <row r="934" spans="1:25" ht="15.75" customHeight="1" x14ac:dyDescent="0.2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11"/>
      <c r="V934" s="11"/>
      <c r="W934" s="8"/>
      <c r="X934" s="8"/>
      <c r="Y934" s="8"/>
    </row>
    <row r="935" spans="1:25" ht="15.75" customHeight="1" x14ac:dyDescent="0.2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11"/>
      <c r="V935" s="11"/>
      <c r="W935" s="8"/>
      <c r="X935" s="8"/>
      <c r="Y935" s="8"/>
    </row>
    <row r="936" spans="1:25" ht="15.75" customHeight="1" x14ac:dyDescent="0.2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11"/>
      <c r="V936" s="11"/>
      <c r="W936" s="8"/>
      <c r="X936" s="8"/>
      <c r="Y936" s="8"/>
    </row>
    <row r="937" spans="1:25" ht="15.75" customHeight="1" x14ac:dyDescent="0.2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11"/>
      <c r="V937" s="11"/>
      <c r="W937" s="8"/>
      <c r="X937" s="8"/>
      <c r="Y937" s="8"/>
    </row>
    <row r="938" spans="1:25" ht="15.75" customHeight="1" x14ac:dyDescent="0.2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11"/>
      <c r="V938" s="11"/>
      <c r="W938" s="8"/>
      <c r="X938" s="8"/>
      <c r="Y938" s="8"/>
    </row>
    <row r="939" spans="1:25" ht="15.75" customHeight="1" x14ac:dyDescent="0.2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11"/>
      <c r="V939" s="11"/>
      <c r="W939" s="8"/>
      <c r="X939" s="8"/>
      <c r="Y939" s="8"/>
    </row>
    <row r="940" spans="1:25" ht="15.75" customHeight="1" x14ac:dyDescent="0.2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11"/>
      <c r="V940" s="11"/>
      <c r="W940" s="8"/>
      <c r="X940" s="8"/>
      <c r="Y940" s="8"/>
    </row>
    <row r="941" spans="1:25" ht="15.75" customHeight="1" x14ac:dyDescent="0.2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11"/>
      <c r="V941" s="11"/>
      <c r="W941" s="8"/>
      <c r="X941" s="8"/>
      <c r="Y941" s="8"/>
    </row>
    <row r="942" spans="1:25" ht="15.75" customHeight="1" x14ac:dyDescent="0.2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11"/>
      <c r="V942" s="11"/>
      <c r="W942" s="8"/>
      <c r="X942" s="8"/>
      <c r="Y942" s="8"/>
    </row>
    <row r="943" spans="1:25" ht="15.75" customHeight="1" x14ac:dyDescent="0.2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11"/>
      <c r="V943" s="11"/>
      <c r="W943" s="8"/>
      <c r="X943" s="8"/>
      <c r="Y943" s="8"/>
    </row>
    <row r="944" spans="1:25" ht="15.75" customHeight="1" x14ac:dyDescent="0.2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11"/>
      <c r="V944" s="11"/>
      <c r="W944" s="8"/>
      <c r="X944" s="8"/>
      <c r="Y944" s="8"/>
    </row>
    <row r="945" spans="1:25" ht="15.75" customHeight="1" x14ac:dyDescent="0.2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11"/>
      <c r="V945" s="11"/>
      <c r="W945" s="8"/>
      <c r="X945" s="8"/>
      <c r="Y945" s="8"/>
    </row>
    <row r="946" spans="1:25" ht="15.75" customHeight="1" x14ac:dyDescent="0.2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11"/>
      <c r="V946" s="11"/>
      <c r="W946" s="8"/>
      <c r="X946" s="8"/>
      <c r="Y946" s="8"/>
    </row>
    <row r="947" spans="1:25" ht="15.75" customHeight="1" x14ac:dyDescent="0.2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11"/>
      <c r="V947" s="11"/>
      <c r="W947" s="8"/>
      <c r="X947" s="8"/>
      <c r="Y947" s="8"/>
    </row>
    <row r="948" spans="1:25" ht="15.75" customHeight="1" x14ac:dyDescent="0.2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11"/>
      <c r="V948" s="11"/>
      <c r="W948" s="8"/>
      <c r="X948" s="8"/>
      <c r="Y948" s="8"/>
    </row>
    <row r="949" spans="1:25" ht="15.75" customHeight="1" x14ac:dyDescent="0.2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11"/>
      <c r="V949" s="11"/>
      <c r="W949" s="8"/>
      <c r="X949" s="8"/>
      <c r="Y949" s="8"/>
    </row>
    <row r="950" spans="1:25" ht="15.75" customHeight="1" x14ac:dyDescent="0.2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11"/>
      <c r="V950" s="11"/>
      <c r="W950" s="8"/>
      <c r="X950" s="8"/>
      <c r="Y950" s="8"/>
    </row>
    <row r="951" spans="1:25" ht="15.75" customHeight="1" x14ac:dyDescent="0.2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11"/>
      <c r="V951" s="11"/>
      <c r="W951" s="8"/>
      <c r="X951" s="8"/>
      <c r="Y951" s="8"/>
    </row>
    <row r="952" spans="1:25" ht="15.75" customHeight="1" x14ac:dyDescent="0.2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11"/>
      <c r="V952" s="11"/>
      <c r="W952" s="8"/>
      <c r="X952" s="8"/>
      <c r="Y952" s="8"/>
    </row>
    <row r="953" spans="1:25" ht="15.75" customHeight="1" x14ac:dyDescent="0.2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11"/>
      <c r="V953" s="11"/>
      <c r="W953" s="8"/>
      <c r="X953" s="8"/>
      <c r="Y953" s="8"/>
    </row>
    <row r="954" spans="1:25" ht="15.75" customHeight="1" x14ac:dyDescent="0.2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11"/>
      <c r="V954" s="11"/>
      <c r="W954" s="8"/>
      <c r="X954" s="8"/>
      <c r="Y954" s="8"/>
    </row>
    <row r="955" spans="1:25" ht="15.75" customHeight="1" x14ac:dyDescent="0.2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11"/>
      <c r="V955" s="11"/>
      <c r="W955" s="8"/>
      <c r="X955" s="8"/>
      <c r="Y955" s="8"/>
    </row>
    <row r="956" spans="1:25" ht="15.75" customHeight="1" x14ac:dyDescent="0.2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11"/>
      <c r="V956" s="11"/>
      <c r="W956" s="8"/>
      <c r="X956" s="8"/>
      <c r="Y956" s="8"/>
    </row>
    <row r="957" spans="1:25" ht="15.75" customHeight="1" x14ac:dyDescent="0.2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11"/>
      <c r="V957" s="11"/>
      <c r="W957" s="8"/>
      <c r="X957" s="8"/>
      <c r="Y957" s="8"/>
    </row>
    <row r="958" spans="1:25" ht="15.75" customHeight="1" x14ac:dyDescent="0.2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11"/>
      <c r="V958" s="11"/>
      <c r="W958" s="8"/>
      <c r="X958" s="8"/>
      <c r="Y958" s="8"/>
    </row>
    <row r="959" spans="1:25" ht="15.75" customHeight="1" x14ac:dyDescent="0.2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11"/>
      <c r="V959" s="11"/>
      <c r="W959" s="8"/>
      <c r="X959" s="8"/>
      <c r="Y959" s="8"/>
    </row>
    <row r="960" spans="1:25" ht="15.75" customHeight="1" x14ac:dyDescent="0.2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11"/>
      <c r="V960" s="11"/>
      <c r="W960" s="8"/>
      <c r="X960" s="8"/>
      <c r="Y960" s="8"/>
    </row>
    <row r="961" spans="1:25" ht="15.75" customHeight="1" x14ac:dyDescent="0.2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11"/>
      <c r="V961" s="11"/>
      <c r="W961" s="8"/>
      <c r="X961" s="8"/>
      <c r="Y961" s="8"/>
    </row>
    <row r="962" spans="1:25" ht="15.75" customHeight="1" x14ac:dyDescent="0.2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11"/>
      <c r="V962" s="11"/>
      <c r="W962" s="8"/>
      <c r="X962" s="8"/>
      <c r="Y962" s="8"/>
    </row>
    <row r="963" spans="1:25" ht="15.75" customHeight="1" x14ac:dyDescent="0.2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11"/>
      <c r="V963" s="11"/>
      <c r="W963" s="8"/>
      <c r="X963" s="8"/>
      <c r="Y963" s="8"/>
    </row>
    <row r="964" spans="1:25" ht="15.75" customHeight="1" x14ac:dyDescent="0.2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11"/>
      <c r="V964" s="11"/>
      <c r="W964" s="8"/>
      <c r="X964" s="8"/>
      <c r="Y964" s="8"/>
    </row>
    <row r="965" spans="1:25" ht="15.75" customHeight="1" x14ac:dyDescent="0.2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11"/>
      <c r="V965" s="11"/>
      <c r="W965" s="8"/>
      <c r="X965" s="8"/>
      <c r="Y965" s="8"/>
    </row>
    <row r="966" spans="1:25" ht="15.75" customHeight="1" x14ac:dyDescent="0.2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11"/>
      <c r="V966" s="11"/>
      <c r="W966" s="8"/>
      <c r="X966" s="8"/>
      <c r="Y966" s="8"/>
    </row>
    <row r="967" spans="1:25" ht="15.75" customHeight="1" x14ac:dyDescent="0.2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11"/>
      <c r="V967" s="11"/>
      <c r="W967" s="8"/>
      <c r="X967" s="8"/>
      <c r="Y967" s="8"/>
    </row>
    <row r="968" spans="1:25" ht="15.75" customHeight="1" x14ac:dyDescent="0.2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11"/>
      <c r="V968" s="11"/>
      <c r="W968" s="8"/>
      <c r="X968" s="8"/>
      <c r="Y968" s="8"/>
    </row>
    <row r="969" spans="1:25" ht="15.75" customHeight="1" x14ac:dyDescent="0.2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11"/>
      <c r="V969" s="11"/>
      <c r="W969" s="8"/>
      <c r="X969" s="8"/>
      <c r="Y969" s="8"/>
    </row>
    <row r="970" spans="1:25" ht="15.75" customHeight="1" x14ac:dyDescent="0.2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11"/>
      <c r="V970" s="11"/>
      <c r="W970" s="8"/>
      <c r="X970" s="8"/>
      <c r="Y970" s="8"/>
    </row>
    <row r="971" spans="1:25" ht="15.75" customHeight="1" x14ac:dyDescent="0.2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11"/>
      <c r="V971" s="11"/>
      <c r="W971" s="8"/>
      <c r="X971" s="8"/>
      <c r="Y971" s="8"/>
    </row>
    <row r="972" spans="1:25" ht="15.75" customHeight="1" x14ac:dyDescent="0.2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11"/>
      <c r="V972" s="11"/>
      <c r="W972" s="8"/>
      <c r="X972" s="8"/>
      <c r="Y972" s="8"/>
    </row>
    <row r="973" spans="1:25" ht="15.75" customHeight="1" x14ac:dyDescent="0.2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11"/>
      <c r="V973" s="11"/>
      <c r="W973" s="8"/>
      <c r="X973" s="8"/>
      <c r="Y973" s="8"/>
    </row>
    <row r="974" spans="1:25" ht="15.75" customHeight="1" x14ac:dyDescent="0.2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11"/>
      <c r="V974" s="11"/>
      <c r="W974" s="8"/>
      <c r="X974" s="8"/>
      <c r="Y974" s="8"/>
    </row>
    <row r="975" spans="1:25" ht="15.75" customHeight="1" x14ac:dyDescent="0.2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11"/>
      <c r="V975" s="11"/>
      <c r="W975" s="8"/>
      <c r="X975" s="8"/>
      <c r="Y975" s="8"/>
    </row>
    <row r="976" spans="1:25" ht="15.75" customHeight="1" x14ac:dyDescent="0.2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11"/>
      <c r="V976" s="11"/>
      <c r="W976" s="8"/>
      <c r="X976" s="8"/>
      <c r="Y976" s="8"/>
    </row>
    <row r="977" spans="1:25" ht="15.75" customHeight="1" x14ac:dyDescent="0.2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11"/>
      <c r="V977" s="11"/>
      <c r="W977" s="8"/>
      <c r="X977" s="8"/>
      <c r="Y977" s="8"/>
    </row>
    <row r="978" spans="1:25" ht="15.75" customHeight="1" x14ac:dyDescent="0.2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11"/>
      <c r="V978" s="11"/>
      <c r="W978" s="8"/>
      <c r="X978" s="8"/>
      <c r="Y978" s="8"/>
    </row>
    <row r="979" spans="1:25" ht="15.75" customHeight="1" x14ac:dyDescent="0.2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11"/>
      <c r="V979" s="11"/>
      <c r="W979" s="8"/>
      <c r="X979" s="8"/>
      <c r="Y979" s="8"/>
    </row>
    <row r="980" spans="1:25" ht="15.75" customHeight="1" x14ac:dyDescent="0.2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11"/>
      <c r="V980" s="11"/>
      <c r="W980" s="8"/>
      <c r="X980" s="8"/>
      <c r="Y980" s="8"/>
    </row>
    <row r="981" spans="1:25" ht="15.75" customHeight="1" x14ac:dyDescent="0.2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11"/>
      <c r="V981" s="11"/>
      <c r="W981" s="8"/>
      <c r="X981" s="8"/>
      <c r="Y981" s="8"/>
    </row>
    <row r="982" spans="1:25" ht="15.75" customHeight="1" x14ac:dyDescent="0.2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11"/>
      <c r="V982" s="11"/>
      <c r="W982" s="8"/>
      <c r="X982" s="8"/>
      <c r="Y982" s="8"/>
    </row>
    <row r="983" spans="1:25" ht="15.75" customHeight="1" x14ac:dyDescent="0.2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11"/>
      <c r="V983" s="11"/>
      <c r="W983" s="8"/>
      <c r="X983" s="8"/>
      <c r="Y983" s="8"/>
    </row>
    <row r="984" spans="1:25" ht="15.75" customHeight="1" x14ac:dyDescent="0.2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11"/>
      <c r="V984" s="11"/>
      <c r="W984" s="8"/>
      <c r="X984" s="8"/>
      <c r="Y984" s="8"/>
    </row>
    <row r="985" spans="1:25" ht="15.75" customHeight="1" x14ac:dyDescent="0.2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11"/>
      <c r="V985" s="11"/>
      <c r="W985" s="8"/>
      <c r="X985" s="8"/>
      <c r="Y985" s="8"/>
    </row>
    <row r="986" spans="1:25" ht="15.75" customHeight="1" x14ac:dyDescent="0.2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11"/>
      <c r="V986" s="11"/>
      <c r="W986" s="8"/>
      <c r="X986" s="8"/>
      <c r="Y986" s="8"/>
    </row>
    <row r="987" spans="1:25" ht="15.75" customHeight="1" x14ac:dyDescent="0.2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11"/>
      <c r="V987" s="11"/>
      <c r="W987" s="8"/>
      <c r="X987" s="8"/>
      <c r="Y987" s="8"/>
    </row>
    <row r="988" spans="1:25" ht="15.75" customHeight="1" x14ac:dyDescent="0.2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11"/>
      <c r="V988" s="11"/>
      <c r="W988" s="8"/>
      <c r="X988" s="8"/>
      <c r="Y988" s="8"/>
    </row>
    <row r="989" spans="1:25" ht="15.75" customHeight="1" x14ac:dyDescent="0.2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11"/>
      <c r="V989" s="11"/>
      <c r="W989" s="8"/>
      <c r="X989" s="8"/>
      <c r="Y989" s="8"/>
    </row>
    <row r="990" spans="1:25" ht="15.75" customHeight="1" x14ac:dyDescent="0.2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11"/>
      <c r="V990" s="11"/>
      <c r="W990" s="8"/>
      <c r="X990" s="8"/>
      <c r="Y990" s="8"/>
    </row>
    <row r="991" spans="1:25" ht="15.75" customHeight="1" x14ac:dyDescent="0.2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11"/>
      <c r="V991" s="11"/>
      <c r="W991" s="8"/>
      <c r="X991" s="8"/>
      <c r="Y991" s="8"/>
    </row>
    <row r="992" spans="1:25" ht="15.75" customHeight="1" x14ac:dyDescent="0.2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11"/>
      <c r="V992" s="11"/>
      <c r="W992" s="8"/>
      <c r="X992" s="8"/>
      <c r="Y992" s="8"/>
    </row>
    <row r="993" spans="1:25" ht="15.75" customHeight="1" x14ac:dyDescent="0.2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11"/>
      <c r="V993" s="11"/>
      <c r="W993" s="8"/>
      <c r="X993" s="8"/>
      <c r="Y993" s="8"/>
    </row>
    <row r="994" spans="1:25" ht="15.75" customHeight="1" x14ac:dyDescent="0.2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11"/>
      <c r="V994" s="11"/>
      <c r="W994" s="8"/>
      <c r="X994" s="8"/>
      <c r="Y994" s="8"/>
    </row>
    <row r="995" spans="1:25" ht="15.75" customHeight="1" x14ac:dyDescent="0.2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11"/>
      <c r="V995" s="11"/>
      <c r="W995" s="8"/>
      <c r="X995" s="8"/>
      <c r="Y995" s="8"/>
    </row>
    <row r="996" spans="1:25" ht="15.75" customHeight="1" x14ac:dyDescent="0.2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11"/>
      <c r="V996" s="11"/>
      <c r="W996" s="8"/>
      <c r="X996" s="8"/>
      <c r="Y996" s="8"/>
    </row>
    <row r="997" spans="1:25" ht="15.75" customHeight="1" x14ac:dyDescent="0.2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11"/>
      <c r="V997" s="11"/>
      <c r="W997" s="8"/>
      <c r="X997" s="8"/>
      <c r="Y997" s="8"/>
    </row>
    <row r="998" spans="1:25" ht="15.75" customHeight="1" x14ac:dyDescent="0.2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11"/>
      <c r="V998" s="11"/>
      <c r="W998" s="8"/>
      <c r="X998" s="8"/>
      <c r="Y998" s="8"/>
    </row>
    <row r="999" spans="1:25" ht="15.75" customHeight="1" x14ac:dyDescent="0.2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11"/>
      <c r="V999" s="11"/>
      <c r="W999" s="8"/>
      <c r="X999" s="8"/>
      <c r="Y999" s="8"/>
    </row>
    <row r="1000" spans="1:25" ht="15.75" customHeight="1" x14ac:dyDescent="0.2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11"/>
      <c r="V1000" s="11"/>
      <c r="W1000" s="8"/>
      <c r="X1000" s="8"/>
      <c r="Y1000" s="8"/>
    </row>
    <row r="1001" spans="1:25" ht="15.75" customHeight="1" x14ac:dyDescent="0.25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11"/>
      <c r="V1001" s="11"/>
      <c r="W1001" s="8"/>
      <c r="X1001" s="8"/>
      <c r="Y1001" s="8"/>
    </row>
  </sheetData>
  <mergeCells count="2">
    <mergeCell ref="A1:W1"/>
    <mergeCell ref="A2:W2"/>
  </mergeCells>
  <phoneticPr fontId="3" type="noConversion"/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EXPO Productos</vt:lpstr>
      <vt:lpstr>Gráfico Exportaciones Tuc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aluccioni</dc:creator>
  <cp:lastModifiedBy>Maria Emilia Kempf</cp:lastModifiedBy>
  <cp:lastPrinted>2024-02-29T13:26:42Z</cp:lastPrinted>
  <dcterms:created xsi:type="dcterms:W3CDTF">2016-07-04T13:27:06Z</dcterms:created>
  <dcterms:modified xsi:type="dcterms:W3CDTF">2024-04-04T13:09:54Z</dcterms:modified>
</cp:coreProperties>
</file>